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urieannulrichcom-my.sharepoint.com/personal/me_laurieannulrich_com/Documents/Limehat &amp; Personal Files/Documents/NOBLE/EXCEL ARTICLES/Article Workbooks/"/>
    </mc:Choice>
  </mc:AlternateContent>
  <xr:revisionPtr revIDLastSave="278" documentId="14_{E343486E-06E2-4D8F-8EA9-0C8C5E7F125B}" xr6:coauthVersionLast="47" xr6:coauthVersionMax="47" xr10:uidLastSave="{1654110A-6D1A-4887-BB7B-B5A2B469C709}"/>
  <bookViews>
    <workbookView xWindow="-98" yWindow="-98" windowWidth="20715" windowHeight="13155" activeTab="1" xr2:uid="{63540608-8137-4EB7-9A80-E9069BFF2963}"/>
  </bookViews>
  <sheets>
    <sheet name="PROJECT LIST" sheetId="1" r:id="rId1"/>
    <sheet name="DIAGRAMS" sheetId="6" r:id="rId2"/>
    <sheet name="RESOURCES" sheetId="2" r:id="rId3"/>
    <sheet name="EXPENSES" sheetId="3" r:id="rId4"/>
    <sheet name="STUDENTS" sheetId="4" r:id="rId5"/>
    <sheet name="INSTRUCTORS" sheetId="5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" l="1"/>
  <c r="I7" i="1"/>
  <c r="H7" i="1"/>
  <c r="F5" i="3"/>
  <c r="H5" i="2"/>
  <c r="H6" i="1"/>
</calcChain>
</file>

<file path=xl/sharedStrings.xml><?xml version="1.0" encoding="utf-8"?>
<sst xmlns="http://schemas.openxmlformats.org/spreadsheetml/2006/main" count="67" uniqueCount="55">
  <si>
    <t>Training Project</t>
  </si>
  <si>
    <t>Select Instructors</t>
  </si>
  <si>
    <t>Create Handouts</t>
  </si>
  <si>
    <t>Set up Classrooms</t>
  </si>
  <si>
    <t>Schedule Virtual Training Sessions</t>
  </si>
  <si>
    <t>Schedule Live Sessions</t>
  </si>
  <si>
    <t>Train Group A</t>
  </si>
  <si>
    <t>Train Group B</t>
  </si>
  <si>
    <t>Train Group C</t>
  </si>
  <si>
    <t>Process Evaluations</t>
  </si>
  <si>
    <t>Perform Post-Training Testing</t>
  </si>
  <si>
    <t>Schedule Follow-Up Support Sessions (LIVE)</t>
  </si>
  <si>
    <t>Schedule Follow-Up Virtual Support Sessions</t>
  </si>
  <si>
    <t>Project Begins</t>
  </si>
  <si>
    <t>Interview Instructors</t>
  </si>
  <si>
    <t>Deadline</t>
  </si>
  <si>
    <t>Tasks</t>
  </si>
  <si>
    <t>Start Date</t>
  </si>
  <si>
    <t>Responsible</t>
  </si>
  <si>
    <t>Progress to Date</t>
  </si>
  <si>
    <t>Finish Date</t>
  </si>
  <si>
    <t>Task Duration</t>
  </si>
  <si>
    <t>Mary King</t>
  </si>
  <si>
    <t>Completed</t>
  </si>
  <si>
    <t>Shelly Rosen</t>
  </si>
  <si>
    <t>Gurpreet Singh</t>
  </si>
  <si>
    <t>Started</t>
  </si>
  <si>
    <t>Resource Name</t>
  </si>
  <si>
    <t>Type</t>
  </si>
  <si>
    <t>Rate</t>
  </si>
  <si>
    <t>Notes</t>
  </si>
  <si>
    <t>Expense</t>
  </si>
  <si>
    <t>Total Cost/Invoice</t>
  </si>
  <si>
    <t>Student Name</t>
  </si>
  <si>
    <t>Department</t>
  </si>
  <si>
    <t>Session Date</t>
  </si>
  <si>
    <t xml:space="preserve">Completed? </t>
  </si>
  <si>
    <t>Supervisor Approval?</t>
  </si>
  <si>
    <t xml:space="preserve">Approved for Payment? </t>
  </si>
  <si>
    <t>TechBooks, Inc.</t>
  </si>
  <si>
    <t>Vendor</t>
  </si>
  <si>
    <t>Role</t>
  </si>
  <si>
    <t>Course Materials</t>
  </si>
  <si>
    <t>Hours / Units</t>
  </si>
  <si>
    <t>Invoice Total</t>
  </si>
  <si>
    <t>Instructor Fees</t>
  </si>
  <si>
    <t>Fees</t>
  </si>
  <si>
    <t>Yes</t>
  </si>
  <si>
    <t>Instructor Name</t>
  </si>
  <si>
    <t>Hourly Rate</t>
  </si>
  <si>
    <t>Interviewed?</t>
  </si>
  <si>
    <t>Approved?</t>
  </si>
  <si>
    <t>Session Date/s</t>
  </si>
  <si>
    <t>Contact Info</t>
  </si>
  <si>
    <t>Over/Under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</si>
</sst>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color theme="1"/>
      <name val="Calibri"/>
      <family val="2"/>
    </font>
    <font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8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0" fontId="4" fillId="2" borderId="0" xfId="0" applyFont="1" applyFill="1"/>
    <xf numFmtId="14" fontId="2" fillId="0" borderId="0" xfId="0" applyNumberFormat="1" applyFont="1"/>
    <xf numFmtId="0" fontId="4" fillId="2" borderId="0" xfId="0" applyFont="1" applyFill="1" applyAlignment="1">
      <alignment horizontal="center"/>
    </xf>
    <xf numFmtId="1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2" fillId="0" borderId="2" xfId="0" applyNumberFormat="1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4" fontId="0" fillId="0" borderId="0" xfId="1" applyFont="1"/>
    <xf numFmtId="44" fontId="4" fillId="2" borderId="0" xfId="1" applyFont="1" applyFill="1" applyAlignment="1">
      <alignment horizontal="center"/>
    </xf>
    <xf numFmtId="44" fontId="2" fillId="0" borderId="0" xfId="1" applyFont="1"/>
    <xf numFmtId="6" fontId="2" fillId="0" borderId="0" xfId="0" applyNumberFormat="1" applyFont="1"/>
    <xf numFmtId="1" fontId="2" fillId="0" borderId="0" xfId="0" applyNumberFormat="1" applyFont="1"/>
    <xf numFmtId="0" fontId="5" fillId="3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97CFCB5-FBE8-4B23-B188-C85867909247}" type="doc">
      <dgm:prSet loTypeId="urn:microsoft.com/office/officeart/2005/8/layout/hProcess6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en-US"/>
        </a:p>
      </dgm:t>
    </dgm:pt>
    <dgm:pt modelId="{BC1642C0-47C4-42AB-9E98-6F6AE7CE02AE}">
      <dgm:prSet phldrT="[Text]"/>
      <dgm:spPr>
        <a:solidFill>
          <a:srgbClr val="C00000"/>
        </a:solidFill>
      </dgm:spPr>
      <dgm:t>
        <a:bodyPr/>
        <a:lstStyle/>
        <a:p>
          <a:r>
            <a:rPr lang="en-US"/>
            <a:t>Instructors</a:t>
          </a:r>
        </a:p>
      </dgm:t>
    </dgm:pt>
    <dgm:pt modelId="{7A885D0A-8D5C-4E9B-B26A-9954C61E2215}" type="parTrans" cxnId="{D8C368D8-6617-4EB5-9191-A5526A399FBA}">
      <dgm:prSet/>
      <dgm:spPr/>
      <dgm:t>
        <a:bodyPr/>
        <a:lstStyle/>
        <a:p>
          <a:endParaRPr lang="en-US"/>
        </a:p>
      </dgm:t>
    </dgm:pt>
    <dgm:pt modelId="{5DB32C9A-4D3D-4509-AB88-33D0AF82D1AA}" type="sibTrans" cxnId="{D8C368D8-6617-4EB5-9191-A5526A399FBA}">
      <dgm:prSet/>
      <dgm:spPr/>
      <dgm:t>
        <a:bodyPr/>
        <a:lstStyle/>
        <a:p>
          <a:endParaRPr lang="en-US"/>
        </a:p>
      </dgm:t>
    </dgm:pt>
    <dgm:pt modelId="{1BE5AEBA-C2F4-48F3-997C-D0AD141D5CAD}">
      <dgm:prSet phldrT="[Text]"/>
      <dgm:spPr/>
      <dgm:t>
        <a:bodyPr/>
        <a:lstStyle/>
        <a:p>
          <a:r>
            <a:rPr lang="en-US"/>
            <a:t>Post Job Listing</a:t>
          </a:r>
        </a:p>
      </dgm:t>
    </dgm:pt>
    <dgm:pt modelId="{B1D3CA9B-0BBA-4273-B36E-8178B16C473B}" type="parTrans" cxnId="{C1F81134-F394-4E29-A494-F1CCA5477C02}">
      <dgm:prSet/>
      <dgm:spPr/>
      <dgm:t>
        <a:bodyPr/>
        <a:lstStyle/>
        <a:p>
          <a:endParaRPr lang="en-US"/>
        </a:p>
      </dgm:t>
    </dgm:pt>
    <dgm:pt modelId="{1ECDF939-F933-4EB8-BB5F-3A5EFD1CF3F6}" type="sibTrans" cxnId="{C1F81134-F394-4E29-A494-F1CCA5477C02}">
      <dgm:prSet/>
      <dgm:spPr/>
      <dgm:t>
        <a:bodyPr/>
        <a:lstStyle/>
        <a:p>
          <a:endParaRPr lang="en-US"/>
        </a:p>
      </dgm:t>
    </dgm:pt>
    <dgm:pt modelId="{095F2973-AF44-4603-B7C0-DE2F1175AFEE}">
      <dgm:prSet phldrT="[Text]"/>
      <dgm:spPr/>
      <dgm:t>
        <a:bodyPr/>
        <a:lstStyle/>
        <a:p>
          <a:r>
            <a:rPr lang="en-US"/>
            <a:t>Interview Candidates</a:t>
          </a:r>
        </a:p>
      </dgm:t>
    </dgm:pt>
    <dgm:pt modelId="{4D68B2D7-D1DD-4B57-9731-953438C285DB}" type="parTrans" cxnId="{E7736515-5100-44B7-97DB-4BF9F9A77A8F}">
      <dgm:prSet/>
      <dgm:spPr/>
      <dgm:t>
        <a:bodyPr/>
        <a:lstStyle/>
        <a:p>
          <a:endParaRPr lang="en-US"/>
        </a:p>
      </dgm:t>
    </dgm:pt>
    <dgm:pt modelId="{504B058E-F0E2-4387-9951-4219FF90670F}" type="sibTrans" cxnId="{E7736515-5100-44B7-97DB-4BF9F9A77A8F}">
      <dgm:prSet/>
      <dgm:spPr/>
      <dgm:t>
        <a:bodyPr/>
        <a:lstStyle/>
        <a:p>
          <a:endParaRPr lang="en-US"/>
        </a:p>
      </dgm:t>
    </dgm:pt>
    <dgm:pt modelId="{607A90AE-CC03-4128-B63C-8F05D82F3AC5}">
      <dgm:prSet phldrT="[Text]"/>
      <dgm:spPr>
        <a:solidFill>
          <a:schemeClr val="accent6"/>
        </a:solidFill>
      </dgm:spPr>
      <dgm:t>
        <a:bodyPr/>
        <a:lstStyle/>
        <a:p>
          <a:r>
            <a:rPr lang="en-US"/>
            <a:t>Student Handouts</a:t>
          </a:r>
        </a:p>
      </dgm:t>
    </dgm:pt>
    <dgm:pt modelId="{AED08EFF-7EE5-4BB5-B635-E400D5010489}" type="parTrans" cxnId="{C4D652E8-E065-47CE-A88C-3887F458D29C}">
      <dgm:prSet/>
      <dgm:spPr/>
      <dgm:t>
        <a:bodyPr/>
        <a:lstStyle/>
        <a:p>
          <a:endParaRPr lang="en-US"/>
        </a:p>
      </dgm:t>
    </dgm:pt>
    <dgm:pt modelId="{2ACFBBD8-E5A0-4EA1-A67F-B8003C9A2AD3}" type="sibTrans" cxnId="{C4D652E8-E065-47CE-A88C-3887F458D29C}">
      <dgm:prSet/>
      <dgm:spPr/>
      <dgm:t>
        <a:bodyPr/>
        <a:lstStyle/>
        <a:p>
          <a:endParaRPr lang="en-US"/>
        </a:p>
      </dgm:t>
    </dgm:pt>
    <dgm:pt modelId="{F0B469D5-5BCE-472E-A0FA-8218F67FB473}">
      <dgm:prSet phldrT="[Text]"/>
      <dgm:spPr/>
      <dgm:t>
        <a:bodyPr/>
        <a:lstStyle/>
        <a:p>
          <a:r>
            <a:rPr lang="en-US"/>
            <a:t>Determine Needs</a:t>
          </a:r>
        </a:p>
      </dgm:t>
    </dgm:pt>
    <dgm:pt modelId="{F803D386-1E2E-47FC-B12D-BF50D0B4BFF8}" type="parTrans" cxnId="{B2630965-1AE5-4179-A5AE-2C7DF54D39CB}">
      <dgm:prSet/>
      <dgm:spPr/>
      <dgm:t>
        <a:bodyPr/>
        <a:lstStyle/>
        <a:p>
          <a:endParaRPr lang="en-US"/>
        </a:p>
      </dgm:t>
    </dgm:pt>
    <dgm:pt modelId="{6477AA40-CFAE-4510-9E93-99DBCD31C956}" type="sibTrans" cxnId="{B2630965-1AE5-4179-A5AE-2C7DF54D39CB}">
      <dgm:prSet/>
      <dgm:spPr/>
      <dgm:t>
        <a:bodyPr/>
        <a:lstStyle/>
        <a:p>
          <a:endParaRPr lang="en-US"/>
        </a:p>
      </dgm:t>
    </dgm:pt>
    <dgm:pt modelId="{19F9410F-184C-47EE-85E1-443C23980561}">
      <dgm:prSet phldrT="[Text]"/>
      <dgm:spPr/>
      <dgm:t>
        <a:bodyPr/>
        <a:lstStyle/>
        <a:p>
          <a:r>
            <a:rPr lang="en-US"/>
            <a:t>Review Vendors</a:t>
          </a:r>
        </a:p>
      </dgm:t>
    </dgm:pt>
    <dgm:pt modelId="{DE4F8813-1A0E-4BE1-ADC4-D27DFE5EBF56}" type="parTrans" cxnId="{886F9960-BF99-47CA-B1F7-19D5E47D4970}">
      <dgm:prSet/>
      <dgm:spPr/>
      <dgm:t>
        <a:bodyPr/>
        <a:lstStyle/>
        <a:p>
          <a:endParaRPr lang="en-US"/>
        </a:p>
      </dgm:t>
    </dgm:pt>
    <dgm:pt modelId="{3EC1DED1-48A9-4977-BACA-74D359A3691A}" type="sibTrans" cxnId="{886F9960-BF99-47CA-B1F7-19D5E47D4970}">
      <dgm:prSet/>
      <dgm:spPr/>
      <dgm:t>
        <a:bodyPr/>
        <a:lstStyle/>
        <a:p>
          <a:endParaRPr lang="en-US"/>
        </a:p>
      </dgm:t>
    </dgm:pt>
    <dgm:pt modelId="{FB8913BB-58C6-442A-9091-F922F876AD89}">
      <dgm:prSet phldrT="[Text]"/>
      <dgm:spPr>
        <a:solidFill>
          <a:schemeClr val="accent4"/>
        </a:solidFill>
      </dgm:spPr>
      <dgm:t>
        <a:bodyPr/>
        <a:lstStyle/>
        <a:p>
          <a:r>
            <a:rPr lang="en-US"/>
            <a:t>Training</a:t>
          </a:r>
        </a:p>
      </dgm:t>
    </dgm:pt>
    <dgm:pt modelId="{F814268B-BF50-452E-917E-F7E6EBDFE1EE}" type="parTrans" cxnId="{B7A79AD8-2517-4D06-88D5-1BEA0522D961}">
      <dgm:prSet/>
      <dgm:spPr/>
      <dgm:t>
        <a:bodyPr/>
        <a:lstStyle/>
        <a:p>
          <a:endParaRPr lang="en-US"/>
        </a:p>
      </dgm:t>
    </dgm:pt>
    <dgm:pt modelId="{17C907CD-F114-4045-AAC4-C26C3BEA49D0}" type="sibTrans" cxnId="{B7A79AD8-2517-4D06-88D5-1BEA0522D961}">
      <dgm:prSet/>
      <dgm:spPr/>
      <dgm:t>
        <a:bodyPr/>
        <a:lstStyle/>
        <a:p>
          <a:endParaRPr lang="en-US"/>
        </a:p>
      </dgm:t>
    </dgm:pt>
    <dgm:pt modelId="{173968F0-658D-4F24-A8D1-119FBF446348}">
      <dgm:prSet phldrT="[Text]"/>
      <dgm:spPr/>
      <dgm:t>
        <a:bodyPr/>
        <a:lstStyle/>
        <a:p>
          <a:r>
            <a:rPr lang="en-US"/>
            <a:t>Create Schedule</a:t>
          </a:r>
        </a:p>
      </dgm:t>
    </dgm:pt>
    <dgm:pt modelId="{89D6BFAC-8BCB-44FF-A41A-07AAF5BBF4C3}" type="parTrans" cxnId="{D6EB475A-6825-4361-8919-2B78493F4385}">
      <dgm:prSet/>
      <dgm:spPr/>
      <dgm:t>
        <a:bodyPr/>
        <a:lstStyle/>
        <a:p>
          <a:endParaRPr lang="en-US"/>
        </a:p>
      </dgm:t>
    </dgm:pt>
    <dgm:pt modelId="{FFF721E9-0DAD-4A6E-B17A-CE16C7A57D1A}" type="sibTrans" cxnId="{D6EB475A-6825-4361-8919-2B78493F4385}">
      <dgm:prSet/>
      <dgm:spPr/>
      <dgm:t>
        <a:bodyPr/>
        <a:lstStyle/>
        <a:p>
          <a:endParaRPr lang="en-US"/>
        </a:p>
      </dgm:t>
    </dgm:pt>
    <dgm:pt modelId="{50A23C41-B77D-4F7F-B29C-D31A3277EFD5}">
      <dgm:prSet phldrT="[Text]"/>
      <dgm:spPr/>
      <dgm:t>
        <a:bodyPr/>
        <a:lstStyle/>
        <a:p>
          <a:r>
            <a:rPr lang="en-US"/>
            <a:t>Enroll Students</a:t>
          </a:r>
        </a:p>
      </dgm:t>
    </dgm:pt>
    <dgm:pt modelId="{6FA4CFE1-EE7D-430C-9339-CB75E6646279}" type="parTrans" cxnId="{F8677942-9F29-4DAD-A1FE-7EDEF7ECA2D3}">
      <dgm:prSet/>
      <dgm:spPr/>
      <dgm:t>
        <a:bodyPr/>
        <a:lstStyle/>
        <a:p>
          <a:endParaRPr lang="en-US"/>
        </a:p>
      </dgm:t>
    </dgm:pt>
    <dgm:pt modelId="{64CAACA3-0B53-4AF1-A398-F49226F3ED77}" type="sibTrans" cxnId="{F8677942-9F29-4DAD-A1FE-7EDEF7ECA2D3}">
      <dgm:prSet/>
      <dgm:spPr/>
      <dgm:t>
        <a:bodyPr/>
        <a:lstStyle/>
        <a:p>
          <a:endParaRPr lang="en-US"/>
        </a:p>
      </dgm:t>
    </dgm:pt>
    <dgm:pt modelId="{A59BA4AB-E0F1-4A94-8901-71E60B2E1886}">
      <dgm:prSet phldrT="[Text]"/>
      <dgm:spPr/>
      <dgm:t>
        <a:bodyPr/>
        <a:lstStyle/>
        <a:p>
          <a:r>
            <a:rPr lang="en-US"/>
            <a:t>Appoint Instructors</a:t>
          </a:r>
        </a:p>
      </dgm:t>
    </dgm:pt>
    <dgm:pt modelId="{5A4EB08D-8F18-45B6-AEF5-780F039531A6}" type="parTrans" cxnId="{50A59074-5E2B-4966-A37D-AFF36356B6B3}">
      <dgm:prSet/>
      <dgm:spPr/>
      <dgm:t>
        <a:bodyPr/>
        <a:lstStyle/>
        <a:p>
          <a:endParaRPr lang="en-US"/>
        </a:p>
      </dgm:t>
    </dgm:pt>
    <dgm:pt modelId="{900A975D-CBF7-4442-B6F4-1CAC42E38967}" type="sibTrans" cxnId="{50A59074-5E2B-4966-A37D-AFF36356B6B3}">
      <dgm:prSet/>
      <dgm:spPr/>
      <dgm:t>
        <a:bodyPr/>
        <a:lstStyle/>
        <a:p>
          <a:endParaRPr lang="en-US"/>
        </a:p>
      </dgm:t>
    </dgm:pt>
    <dgm:pt modelId="{BA2F879B-5408-41DD-951B-4418FC7F5956}">
      <dgm:prSet phldrT="[Text]"/>
      <dgm:spPr/>
      <dgm:t>
        <a:bodyPr/>
        <a:lstStyle/>
        <a:p>
          <a:r>
            <a:rPr lang="en-US"/>
            <a:t>Order Materials</a:t>
          </a:r>
        </a:p>
      </dgm:t>
    </dgm:pt>
    <dgm:pt modelId="{788C6CE9-2596-4704-AA15-66C78862CE33}" type="parTrans" cxnId="{3C2526AE-BCD9-4976-9043-20050458D445}">
      <dgm:prSet/>
      <dgm:spPr/>
      <dgm:t>
        <a:bodyPr/>
        <a:lstStyle/>
        <a:p>
          <a:endParaRPr lang="en-US"/>
        </a:p>
      </dgm:t>
    </dgm:pt>
    <dgm:pt modelId="{FC7F745D-A11D-483A-921F-F8A916009FE1}" type="sibTrans" cxnId="{3C2526AE-BCD9-4976-9043-20050458D445}">
      <dgm:prSet/>
      <dgm:spPr/>
      <dgm:t>
        <a:bodyPr/>
        <a:lstStyle/>
        <a:p>
          <a:endParaRPr lang="en-US"/>
        </a:p>
      </dgm:t>
    </dgm:pt>
    <dgm:pt modelId="{9CFE4F21-1AE1-460B-A479-847915011D32}">
      <dgm:prSet phldrT="[Text]"/>
      <dgm:spPr/>
      <dgm:t>
        <a:bodyPr/>
        <a:lstStyle/>
        <a:p>
          <a:r>
            <a:rPr lang="en-US"/>
            <a:t>Create In-House Guides</a:t>
          </a:r>
        </a:p>
      </dgm:t>
    </dgm:pt>
    <dgm:pt modelId="{61D233D5-58ED-4853-A3E9-416F505990D2}" type="parTrans" cxnId="{20361596-DF63-4A56-9708-8D90157D6CC2}">
      <dgm:prSet/>
      <dgm:spPr/>
      <dgm:t>
        <a:bodyPr/>
        <a:lstStyle/>
        <a:p>
          <a:endParaRPr lang="en-US"/>
        </a:p>
      </dgm:t>
    </dgm:pt>
    <dgm:pt modelId="{0AA786AB-833A-4EF5-8FD2-1D55079FDAD2}" type="sibTrans" cxnId="{20361596-DF63-4A56-9708-8D90157D6CC2}">
      <dgm:prSet/>
      <dgm:spPr/>
      <dgm:t>
        <a:bodyPr/>
        <a:lstStyle/>
        <a:p>
          <a:endParaRPr lang="en-US"/>
        </a:p>
      </dgm:t>
    </dgm:pt>
    <dgm:pt modelId="{A563F1C0-D25E-400D-BF7F-3779E0ADB523}">
      <dgm:prSet phldrT="[Text]"/>
      <dgm:spPr/>
      <dgm:t>
        <a:bodyPr/>
        <a:lstStyle/>
        <a:p>
          <a:r>
            <a:rPr lang="en-US"/>
            <a:t>Run Classes</a:t>
          </a:r>
        </a:p>
      </dgm:t>
    </dgm:pt>
    <dgm:pt modelId="{F7F943FA-114E-4235-B654-84D9DFBF373F}" type="parTrans" cxnId="{9611E9B0-648E-41F9-9A70-2E88B9F19DC0}">
      <dgm:prSet/>
      <dgm:spPr/>
      <dgm:t>
        <a:bodyPr/>
        <a:lstStyle/>
        <a:p>
          <a:endParaRPr lang="en-US"/>
        </a:p>
      </dgm:t>
    </dgm:pt>
    <dgm:pt modelId="{6DC88732-9647-4AF8-BABA-0C2A9E1BBC2B}" type="sibTrans" cxnId="{9611E9B0-648E-41F9-9A70-2E88B9F19DC0}">
      <dgm:prSet/>
      <dgm:spPr/>
      <dgm:t>
        <a:bodyPr/>
        <a:lstStyle/>
        <a:p>
          <a:endParaRPr lang="en-US"/>
        </a:p>
      </dgm:t>
    </dgm:pt>
    <dgm:pt modelId="{02164BD4-6728-4D93-A5DE-40ECAE2A7D24}">
      <dgm:prSet/>
      <dgm:spPr/>
      <dgm:t>
        <a:bodyPr/>
        <a:lstStyle/>
        <a:p>
          <a:endParaRPr lang="en-US"/>
        </a:p>
      </dgm:t>
    </dgm:pt>
    <dgm:pt modelId="{1C80CF36-E3C9-498E-B333-21B8B1858E65}" type="parTrans" cxnId="{80FDD68F-3FE1-443E-94C7-00CA64F1B4AD}">
      <dgm:prSet/>
      <dgm:spPr/>
    </dgm:pt>
    <dgm:pt modelId="{E2E605C2-39A0-4231-8167-BEC2BC0782D6}" type="sibTrans" cxnId="{80FDD68F-3FE1-443E-94C7-00CA64F1B4AD}">
      <dgm:prSet/>
      <dgm:spPr/>
    </dgm:pt>
    <dgm:pt modelId="{7DF9EFEB-0B3C-4C75-8499-B1F08A30777B}" type="pres">
      <dgm:prSet presAssocID="{697CFCB5-FBE8-4B23-B188-C85867909247}" presName="theList" presStyleCnt="0">
        <dgm:presLayoutVars>
          <dgm:dir/>
          <dgm:animLvl val="lvl"/>
          <dgm:resizeHandles val="exact"/>
        </dgm:presLayoutVars>
      </dgm:prSet>
      <dgm:spPr/>
    </dgm:pt>
    <dgm:pt modelId="{48ABECCB-A74B-417B-888A-C317006B6957}" type="pres">
      <dgm:prSet presAssocID="{BC1642C0-47C4-42AB-9E98-6F6AE7CE02AE}" presName="compNode" presStyleCnt="0"/>
      <dgm:spPr/>
    </dgm:pt>
    <dgm:pt modelId="{637AEA2A-9509-43C3-8CDB-F89B00CD162F}" type="pres">
      <dgm:prSet presAssocID="{BC1642C0-47C4-42AB-9E98-6F6AE7CE02AE}" presName="noGeometry" presStyleCnt="0"/>
      <dgm:spPr/>
    </dgm:pt>
    <dgm:pt modelId="{2DA40530-09AE-4616-8A1F-F0DA99DFF760}" type="pres">
      <dgm:prSet presAssocID="{BC1642C0-47C4-42AB-9E98-6F6AE7CE02AE}" presName="childTextVisible" presStyleLbl="bgAccFollowNode1" presStyleIdx="0" presStyleCnt="4">
        <dgm:presLayoutVars>
          <dgm:bulletEnabled val="1"/>
        </dgm:presLayoutVars>
      </dgm:prSet>
      <dgm:spPr/>
    </dgm:pt>
    <dgm:pt modelId="{FD67C8A6-9D3B-4231-9192-C9AF7AFB877B}" type="pres">
      <dgm:prSet presAssocID="{BC1642C0-47C4-42AB-9E98-6F6AE7CE02AE}" presName="childTextHidden" presStyleLbl="bgAccFollowNode1" presStyleIdx="0" presStyleCnt="4"/>
      <dgm:spPr/>
    </dgm:pt>
    <dgm:pt modelId="{E0223689-ED95-475A-A3A0-CCC08AB126EC}" type="pres">
      <dgm:prSet presAssocID="{BC1642C0-47C4-42AB-9E98-6F6AE7CE02AE}" presName="parentText" presStyleLbl="node1" presStyleIdx="0" presStyleCnt="4">
        <dgm:presLayoutVars>
          <dgm:chMax val="1"/>
          <dgm:bulletEnabled val="1"/>
        </dgm:presLayoutVars>
      </dgm:prSet>
      <dgm:spPr/>
    </dgm:pt>
    <dgm:pt modelId="{A9BDE11B-3669-44F3-ADB6-175AC0C7BE80}" type="pres">
      <dgm:prSet presAssocID="{BC1642C0-47C4-42AB-9E98-6F6AE7CE02AE}" presName="aSpace" presStyleCnt="0"/>
      <dgm:spPr/>
    </dgm:pt>
    <dgm:pt modelId="{DBF7D6E5-635B-499D-8E27-C3BE37EE5E54}" type="pres">
      <dgm:prSet presAssocID="{607A90AE-CC03-4128-B63C-8F05D82F3AC5}" presName="compNode" presStyleCnt="0"/>
      <dgm:spPr/>
    </dgm:pt>
    <dgm:pt modelId="{9428A030-5E1C-454E-97ED-1EDF01E65083}" type="pres">
      <dgm:prSet presAssocID="{607A90AE-CC03-4128-B63C-8F05D82F3AC5}" presName="noGeometry" presStyleCnt="0"/>
      <dgm:spPr/>
    </dgm:pt>
    <dgm:pt modelId="{64920FBC-5F05-4848-B7D6-A4F605C51D84}" type="pres">
      <dgm:prSet presAssocID="{607A90AE-CC03-4128-B63C-8F05D82F3AC5}" presName="childTextVisible" presStyleLbl="bgAccFollowNode1" presStyleIdx="1" presStyleCnt="4">
        <dgm:presLayoutVars>
          <dgm:bulletEnabled val="1"/>
        </dgm:presLayoutVars>
      </dgm:prSet>
      <dgm:spPr/>
    </dgm:pt>
    <dgm:pt modelId="{860A7C81-6481-4C30-B8C4-7E0C2392C45D}" type="pres">
      <dgm:prSet presAssocID="{607A90AE-CC03-4128-B63C-8F05D82F3AC5}" presName="childTextHidden" presStyleLbl="bgAccFollowNode1" presStyleIdx="1" presStyleCnt="4"/>
      <dgm:spPr/>
    </dgm:pt>
    <dgm:pt modelId="{0B1BF693-EB9F-4947-8111-F14CDDFB8744}" type="pres">
      <dgm:prSet presAssocID="{607A90AE-CC03-4128-B63C-8F05D82F3AC5}" presName="parentText" presStyleLbl="node1" presStyleIdx="1" presStyleCnt="4">
        <dgm:presLayoutVars>
          <dgm:chMax val="1"/>
          <dgm:bulletEnabled val="1"/>
        </dgm:presLayoutVars>
      </dgm:prSet>
      <dgm:spPr/>
    </dgm:pt>
    <dgm:pt modelId="{C75FA2E9-90EE-457C-B0B7-E635DF4C7EE6}" type="pres">
      <dgm:prSet presAssocID="{607A90AE-CC03-4128-B63C-8F05D82F3AC5}" presName="aSpace" presStyleCnt="0"/>
      <dgm:spPr/>
    </dgm:pt>
    <dgm:pt modelId="{4C5337C8-9B11-4908-87E6-ADEA18D18307}" type="pres">
      <dgm:prSet presAssocID="{FB8913BB-58C6-442A-9091-F922F876AD89}" presName="compNode" presStyleCnt="0"/>
      <dgm:spPr/>
    </dgm:pt>
    <dgm:pt modelId="{73F6D3F3-9E9E-4638-BC8A-4AA9D4528D00}" type="pres">
      <dgm:prSet presAssocID="{FB8913BB-58C6-442A-9091-F922F876AD89}" presName="noGeometry" presStyleCnt="0"/>
      <dgm:spPr/>
    </dgm:pt>
    <dgm:pt modelId="{5A374C02-80E2-47A1-BE7A-217A55B98D44}" type="pres">
      <dgm:prSet presAssocID="{FB8913BB-58C6-442A-9091-F922F876AD89}" presName="childTextVisible" presStyleLbl="bgAccFollowNode1" presStyleIdx="2" presStyleCnt="4">
        <dgm:presLayoutVars>
          <dgm:bulletEnabled val="1"/>
        </dgm:presLayoutVars>
      </dgm:prSet>
      <dgm:spPr/>
    </dgm:pt>
    <dgm:pt modelId="{B9903105-0AAF-4605-B4BA-9D239F18C1AE}" type="pres">
      <dgm:prSet presAssocID="{FB8913BB-58C6-442A-9091-F922F876AD89}" presName="childTextHidden" presStyleLbl="bgAccFollowNode1" presStyleIdx="2" presStyleCnt="4"/>
      <dgm:spPr/>
    </dgm:pt>
    <dgm:pt modelId="{940EE0D0-63EF-4D7C-B177-2CF9489C4CB0}" type="pres">
      <dgm:prSet presAssocID="{FB8913BB-58C6-442A-9091-F922F876AD89}" presName="parentText" presStyleLbl="node1" presStyleIdx="2" presStyleCnt="4">
        <dgm:presLayoutVars>
          <dgm:chMax val="1"/>
          <dgm:bulletEnabled val="1"/>
        </dgm:presLayoutVars>
      </dgm:prSet>
      <dgm:spPr/>
    </dgm:pt>
    <dgm:pt modelId="{AAF0F891-AACD-4AF9-AF45-6CCAE4D09D29}" type="pres">
      <dgm:prSet presAssocID="{FB8913BB-58C6-442A-9091-F922F876AD89}" presName="aSpace" presStyleCnt="0"/>
      <dgm:spPr/>
    </dgm:pt>
    <dgm:pt modelId="{A7E95EF6-95B2-4D28-BDCD-8DE53402630B}" type="pres">
      <dgm:prSet presAssocID="{02164BD4-6728-4D93-A5DE-40ECAE2A7D24}" presName="compNode" presStyleCnt="0"/>
      <dgm:spPr/>
    </dgm:pt>
    <dgm:pt modelId="{3EF28CE1-A9F8-4442-A06B-E8945A3D081A}" type="pres">
      <dgm:prSet presAssocID="{02164BD4-6728-4D93-A5DE-40ECAE2A7D24}" presName="noGeometry" presStyleCnt="0"/>
      <dgm:spPr/>
    </dgm:pt>
    <dgm:pt modelId="{02CE2821-7EBC-45A2-92A9-F485136145F2}" type="pres">
      <dgm:prSet presAssocID="{02164BD4-6728-4D93-A5DE-40ECAE2A7D24}" presName="childTextVisible" presStyleLbl="bgAccFollowNode1" presStyleIdx="3" presStyleCnt="4">
        <dgm:presLayoutVars>
          <dgm:bulletEnabled val="1"/>
        </dgm:presLayoutVars>
      </dgm:prSet>
      <dgm:spPr/>
    </dgm:pt>
    <dgm:pt modelId="{B40DBB25-3881-4E48-9A12-57C97DE8FAE3}" type="pres">
      <dgm:prSet presAssocID="{02164BD4-6728-4D93-A5DE-40ECAE2A7D24}" presName="childTextHidden" presStyleLbl="bgAccFollowNode1" presStyleIdx="3" presStyleCnt="4"/>
      <dgm:spPr/>
    </dgm:pt>
    <dgm:pt modelId="{760680C2-8349-414C-91FF-A97274A9C074}" type="pres">
      <dgm:prSet presAssocID="{02164BD4-6728-4D93-A5DE-40ECAE2A7D24}" presName="parentText" presStyleLbl="node1" presStyleIdx="3" presStyleCnt="4">
        <dgm:presLayoutVars>
          <dgm:chMax val="1"/>
          <dgm:bulletEnabled val="1"/>
        </dgm:presLayoutVars>
      </dgm:prSet>
      <dgm:spPr/>
    </dgm:pt>
  </dgm:ptLst>
  <dgm:cxnLst>
    <dgm:cxn modelId="{D2B38604-6D1C-438C-9367-C5D1B8F3E581}" type="presOf" srcId="{1BE5AEBA-C2F4-48F3-997C-D0AD141D5CAD}" destId="{2DA40530-09AE-4616-8A1F-F0DA99DFF760}" srcOrd="0" destOrd="0" presId="urn:microsoft.com/office/officeart/2005/8/layout/hProcess6"/>
    <dgm:cxn modelId="{1C07BE0A-A43C-45C1-B767-04CECA34FDD0}" type="presOf" srcId="{50A23C41-B77D-4F7F-B29C-D31A3277EFD5}" destId="{B9903105-0AAF-4605-B4BA-9D239F18C1AE}" srcOrd="1" destOrd="1" presId="urn:microsoft.com/office/officeart/2005/8/layout/hProcess6"/>
    <dgm:cxn modelId="{D6DB3B0E-5B60-47A6-95C8-156333519654}" type="presOf" srcId="{BA2F879B-5408-41DD-951B-4418FC7F5956}" destId="{860A7C81-6481-4C30-B8C4-7E0C2392C45D}" srcOrd="1" destOrd="2" presId="urn:microsoft.com/office/officeart/2005/8/layout/hProcess6"/>
    <dgm:cxn modelId="{38AA0F11-1C4C-490B-A0AE-3CEF03E6C0AE}" type="presOf" srcId="{607A90AE-CC03-4128-B63C-8F05D82F3AC5}" destId="{0B1BF693-EB9F-4947-8111-F14CDDFB8744}" srcOrd="0" destOrd="0" presId="urn:microsoft.com/office/officeart/2005/8/layout/hProcess6"/>
    <dgm:cxn modelId="{E7736515-5100-44B7-97DB-4BF9F9A77A8F}" srcId="{BC1642C0-47C4-42AB-9E98-6F6AE7CE02AE}" destId="{095F2973-AF44-4603-B7C0-DE2F1175AFEE}" srcOrd="1" destOrd="0" parTransId="{4D68B2D7-D1DD-4B57-9731-953438C285DB}" sibTransId="{504B058E-F0E2-4387-9951-4219FF90670F}"/>
    <dgm:cxn modelId="{CA9E122A-297F-444B-8E0A-3FE3DCE67913}" type="presOf" srcId="{A59BA4AB-E0F1-4A94-8901-71E60B2E1886}" destId="{2DA40530-09AE-4616-8A1F-F0DA99DFF760}" srcOrd="0" destOrd="2" presId="urn:microsoft.com/office/officeart/2005/8/layout/hProcess6"/>
    <dgm:cxn modelId="{C1F81134-F394-4E29-A494-F1CCA5477C02}" srcId="{BC1642C0-47C4-42AB-9E98-6F6AE7CE02AE}" destId="{1BE5AEBA-C2F4-48F3-997C-D0AD141D5CAD}" srcOrd="0" destOrd="0" parTransId="{B1D3CA9B-0BBA-4273-B36E-8178B16C473B}" sibTransId="{1ECDF939-F933-4EB8-BB5F-3A5EFD1CF3F6}"/>
    <dgm:cxn modelId="{AF57373A-81F6-4DD3-8D34-5717EFA9BA6D}" type="presOf" srcId="{A59BA4AB-E0F1-4A94-8901-71E60B2E1886}" destId="{FD67C8A6-9D3B-4231-9192-C9AF7AFB877B}" srcOrd="1" destOrd="2" presId="urn:microsoft.com/office/officeart/2005/8/layout/hProcess6"/>
    <dgm:cxn modelId="{886F9960-BF99-47CA-B1F7-19D5E47D4970}" srcId="{607A90AE-CC03-4128-B63C-8F05D82F3AC5}" destId="{19F9410F-184C-47EE-85E1-443C23980561}" srcOrd="1" destOrd="0" parTransId="{DE4F8813-1A0E-4BE1-ADC4-D27DFE5EBF56}" sibTransId="{3EC1DED1-48A9-4977-BACA-74D359A3691A}"/>
    <dgm:cxn modelId="{F8677942-9F29-4DAD-A1FE-7EDEF7ECA2D3}" srcId="{FB8913BB-58C6-442A-9091-F922F876AD89}" destId="{50A23C41-B77D-4F7F-B29C-D31A3277EFD5}" srcOrd="1" destOrd="0" parTransId="{6FA4CFE1-EE7D-430C-9339-CB75E6646279}" sibTransId="{64CAACA3-0B53-4AF1-A398-F49226F3ED77}"/>
    <dgm:cxn modelId="{07534044-283C-4B3F-89BB-82CD2FB7A689}" type="presOf" srcId="{A563F1C0-D25E-400D-BF7F-3779E0ADB523}" destId="{B9903105-0AAF-4605-B4BA-9D239F18C1AE}" srcOrd="1" destOrd="2" presId="urn:microsoft.com/office/officeart/2005/8/layout/hProcess6"/>
    <dgm:cxn modelId="{B2630965-1AE5-4179-A5AE-2C7DF54D39CB}" srcId="{607A90AE-CC03-4128-B63C-8F05D82F3AC5}" destId="{F0B469D5-5BCE-472E-A0FA-8218F67FB473}" srcOrd="0" destOrd="0" parTransId="{F803D386-1E2E-47FC-B12D-BF50D0B4BFF8}" sibTransId="{6477AA40-CFAE-4510-9E93-99DBCD31C956}"/>
    <dgm:cxn modelId="{FC5F1947-F0F5-4B89-8733-E7D307C0C752}" type="presOf" srcId="{095F2973-AF44-4603-B7C0-DE2F1175AFEE}" destId="{FD67C8A6-9D3B-4231-9192-C9AF7AFB877B}" srcOrd="1" destOrd="1" presId="urn:microsoft.com/office/officeart/2005/8/layout/hProcess6"/>
    <dgm:cxn modelId="{50A59074-5E2B-4966-A37D-AFF36356B6B3}" srcId="{BC1642C0-47C4-42AB-9E98-6F6AE7CE02AE}" destId="{A59BA4AB-E0F1-4A94-8901-71E60B2E1886}" srcOrd="2" destOrd="0" parTransId="{5A4EB08D-8F18-45B6-AEF5-780F039531A6}" sibTransId="{900A975D-CBF7-4442-B6F4-1CAC42E38967}"/>
    <dgm:cxn modelId="{BF05C358-E2E8-43BD-9F41-5DEBE2C5CE89}" type="presOf" srcId="{173968F0-658D-4F24-A8D1-119FBF446348}" destId="{B9903105-0AAF-4605-B4BA-9D239F18C1AE}" srcOrd="1" destOrd="0" presId="urn:microsoft.com/office/officeart/2005/8/layout/hProcess6"/>
    <dgm:cxn modelId="{F718ED78-CFA1-4BF0-9FFD-C712871067C2}" type="presOf" srcId="{BA2F879B-5408-41DD-951B-4418FC7F5956}" destId="{64920FBC-5F05-4848-B7D6-A4F605C51D84}" srcOrd="0" destOrd="2" presId="urn:microsoft.com/office/officeart/2005/8/layout/hProcess6"/>
    <dgm:cxn modelId="{37772579-2664-4CC1-A61C-DB4B06E44D38}" type="presOf" srcId="{A563F1C0-D25E-400D-BF7F-3779E0ADB523}" destId="{5A374C02-80E2-47A1-BE7A-217A55B98D44}" srcOrd="0" destOrd="2" presId="urn:microsoft.com/office/officeart/2005/8/layout/hProcess6"/>
    <dgm:cxn modelId="{D6EB475A-6825-4361-8919-2B78493F4385}" srcId="{FB8913BB-58C6-442A-9091-F922F876AD89}" destId="{173968F0-658D-4F24-A8D1-119FBF446348}" srcOrd="0" destOrd="0" parTransId="{89D6BFAC-8BCB-44FF-A41A-07AAF5BBF4C3}" sibTransId="{FFF721E9-0DAD-4A6E-B17A-CE16C7A57D1A}"/>
    <dgm:cxn modelId="{2E50F286-DF11-4CD9-A9C0-CE00A720B639}" type="presOf" srcId="{FB8913BB-58C6-442A-9091-F922F876AD89}" destId="{940EE0D0-63EF-4D7C-B177-2CF9489C4CB0}" srcOrd="0" destOrd="0" presId="urn:microsoft.com/office/officeart/2005/8/layout/hProcess6"/>
    <dgm:cxn modelId="{09D59C89-6CC5-40C7-AC59-EFE01984B1D4}" type="presOf" srcId="{9CFE4F21-1AE1-460B-A479-847915011D32}" destId="{860A7C81-6481-4C30-B8C4-7E0C2392C45D}" srcOrd="1" destOrd="3" presId="urn:microsoft.com/office/officeart/2005/8/layout/hProcess6"/>
    <dgm:cxn modelId="{80FDD68F-3FE1-443E-94C7-00CA64F1B4AD}" srcId="{697CFCB5-FBE8-4B23-B188-C85867909247}" destId="{02164BD4-6728-4D93-A5DE-40ECAE2A7D24}" srcOrd="3" destOrd="0" parTransId="{1C80CF36-E3C9-498E-B333-21B8B1858E65}" sibTransId="{E2E605C2-39A0-4231-8167-BEC2BC0782D6}"/>
    <dgm:cxn modelId="{46461594-34CE-4930-A9A2-E93AA7BDB6E1}" type="presOf" srcId="{F0B469D5-5BCE-472E-A0FA-8218F67FB473}" destId="{64920FBC-5F05-4848-B7D6-A4F605C51D84}" srcOrd="0" destOrd="0" presId="urn:microsoft.com/office/officeart/2005/8/layout/hProcess6"/>
    <dgm:cxn modelId="{20361596-DF63-4A56-9708-8D90157D6CC2}" srcId="{607A90AE-CC03-4128-B63C-8F05D82F3AC5}" destId="{9CFE4F21-1AE1-460B-A479-847915011D32}" srcOrd="3" destOrd="0" parTransId="{61D233D5-58ED-4853-A3E9-416F505990D2}" sibTransId="{0AA786AB-833A-4EF5-8FD2-1D55079FDAD2}"/>
    <dgm:cxn modelId="{50888BA9-9EFC-44C2-89F8-659DE1BD30D3}" type="presOf" srcId="{9CFE4F21-1AE1-460B-A479-847915011D32}" destId="{64920FBC-5F05-4848-B7D6-A4F605C51D84}" srcOrd="0" destOrd="3" presId="urn:microsoft.com/office/officeart/2005/8/layout/hProcess6"/>
    <dgm:cxn modelId="{3C2526AE-BCD9-4976-9043-20050458D445}" srcId="{607A90AE-CC03-4128-B63C-8F05D82F3AC5}" destId="{BA2F879B-5408-41DD-951B-4418FC7F5956}" srcOrd="2" destOrd="0" parTransId="{788C6CE9-2596-4704-AA15-66C78862CE33}" sibTransId="{FC7F745D-A11D-483A-921F-F8A916009FE1}"/>
    <dgm:cxn modelId="{9611E9B0-648E-41F9-9A70-2E88B9F19DC0}" srcId="{FB8913BB-58C6-442A-9091-F922F876AD89}" destId="{A563F1C0-D25E-400D-BF7F-3779E0ADB523}" srcOrd="2" destOrd="0" parTransId="{F7F943FA-114E-4235-B654-84D9DFBF373F}" sibTransId="{6DC88732-9647-4AF8-BABA-0C2A9E1BBC2B}"/>
    <dgm:cxn modelId="{ED18E9B2-EF69-499F-AA7A-25952B0FF972}" type="presOf" srcId="{095F2973-AF44-4603-B7C0-DE2F1175AFEE}" destId="{2DA40530-09AE-4616-8A1F-F0DA99DFF760}" srcOrd="0" destOrd="1" presId="urn:microsoft.com/office/officeart/2005/8/layout/hProcess6"/>
    <dgm:cxn modelId="{8E9D79B6-C9BF-44A0-A9D9-94F8D0FBB0F1}" type="presOf" srcId="{50A23C41-B77D-4F7F-B29C-D31A3277EFD5}" destId="{5A374C02-80E2-47A1-BE7A-217A55B98D44}" srcOrd="0" destOrd="1" presId="urn:microsoft.com/office/officeart/2005/8/layout/hProcess6"/>
    <dgm:cxn modelId="{7C559FBA-73DE-4853-A144-FE3EE0B97A52}" type="presOf" srcId="{173968F0-658D-4F24-A8D1-119FBF446348}" destId="{5A374C02-80E2-47A1-BE7A-217A55B98D44}" srcOrd="0" destOrd="0" presId="urn:microsoft.com/office/officeart/2005/8/layout/hProcess6"/>
    <dgm:cxn modelId="{6DBB46C2-4750-40F6-AC66-C52014DCBC0D}" type="presOf" srcId="{F0B469D5-5BCE-472E-A0FA-8218F67FB473}" destId="{860A7C81-6481-4C30-B8C4-7E0C2392C45D}" srcOrd="1" destOrd="0" presId="urn:microsoft.com/office/officeart/2005/8/layout/hProcess6"/>
    <dgm:cxn modelId="{EF378FC2-C5BE-48E0-BAE5-97F21A12E573}" type="presOf" srcId="{1BE5AEBA-C2F4-48F3-997C-D0AD141D5CAD}" destId="{FD67C8A6-9D3B-4231-9192-C9AF7AFB877B}" srcOrd="1" destOrd="0" presId="urn:microsoft.com/office/officeart/2005/8/layout/hProcess6"/>
    <dgm:cxn modelId="{8102C6C3-E39E-4581-B01C-0CE8036FF4C0}" type="presOf" srcId="{02164BD4-6728-4D93-A5DE-40ECAE2A7D24}" destId="{760680C2-8349-414C-91FF-A97274A9C074}" srcOrd="0" destOrd="0" presId="urn:microsoft.com/office/officeart/2005/8/layout/hProcess6"/>
    <dgm:cxn modelId="{5B75D7D4-54CE-4FEE-8E5B-883B8AB116E8}" type="presOf" srcId="{697CFCB5-FBE8-4B23-B188-C85867909247}" destId="{7DF9EFEB-0B3C-4C75-8499-B1F08A30777B}" srcOrd="0" destOrd="0" presId="urn:microsoft.com/office/officeart/2005/8/layout/hProcess6"/>
    <dgm:cxn modelId="{D8C368D8-6617-4EB5-9191-A5526A399FBA}" srcId="{697CFCB5-FBE8-4B23-B188-C85867909247}" destId="{BC1642C0-47C4-42AB-9E98-6F6AE7CE02AE}" srcOrd="0" destOrd="0" parTransId="{7A885D0A-8D5C-4E9B-B26A-9954C61E2215}" sibTransId="{5DB32C9A-4D3D-4509-AB88-33D0AF82D1AA}"/>
    <dgm:cxn modelId="{B7A79AD8-2517-4D06-88D5-1BEA0522D961}" srcId="{697CFCB5-FBE8-4B23-B188-C85867909247}" destId="{FB8913BB-58C6-442A-9091-F922F876AD89}" srcOrd="2" destOrd="0" parTransId="{F814268B-BF50-452E-917E-F7E6EBDFE1EE}" sibTransId="{17C907CD-F114-4045-AAC4-C26C3BEA49D0}"/>
    <dgm:cxn modelId="{C4D652E8-E065-47CE-A88C-3887F458D29C}" srcId="{697CFCB5-FBE8-4B23-B188-C85867909247}" destId="{607A90AE-CC03-4128-B63C-8F05D82F3AC5}" srcOrd="1" destOrd="0" parTransId="{AED08EFF-7EE5-4BB5-B635-E400D5010489}" sibTransId="{2ACFBBD8-E5A0-4EA1-A67F-B8003C9A2AD3}"/>
    <dgm:cxn modelId="{23E8E4F5-2661-4024-88C3-E1B8830C8EDA}" type="presOf" srcId="{BC1642C0-47C4-42AB-9E98-6F6AE7CE02AE}" destId="{E0223689-ED95-475A-A3A0-CCC08AB126EC}" srcOrd="0" destOrd="0" presId="urn:microsoft.com/office/officeart/2005/8/layout/hProcess6"/>
    <dgm:cxn modelId="{F65058F7-9A40-4217-8B6C-B6A5A687B5A3}" type="presOf" srcId="{19F9410F-184C-47EE-85E1-443C23980561}" destId="{64920FBC-5F05-4848-B7D6-A4F605C51D84}" srcOrd="0" destOrd="1" presId="urn:microsoft.com/office/officeart/2005/8/layout/hProcess6"/>
    <dgm:cxn modelId="{A0B5BCFA-F88A-4B51-B3A3-65EBCB310CE4}" type="presOf" srcId="{19F9410F-184C-47EE-85E1-443C23980561}" destId="{860A7C81-6481-4C30-B8C4-7E0C2392C45D}" srcOrd="1" destOrd="1" presId="urn:microsoft.com/office/officeart/2005/8/layout/hProcess6"/>
    <dgm:cxn modelId="{4B03980F-6D5A-45A2-A479-5B438D227CB3}" type="presParOf" srcId="{7DF9EFEB-0B3C-4C75-8499-B1F08A30777B}" destId="{48ABECCB-A74B-417B-888A-C317006B6957}" srcOrd="0" destOrd="0" presId="urn:microsoft.com/office/officeart/2005/8/layout/hProcess6"/>
    <dgm:cxn modelId="{FDA6A347-B4D3-4CA4-990C-98F89F02E52B}" type="presParOf" srcId="{48ABECCB-A74B-417B-888A-C317006B6957}" destId="{637AEA2A-9509-43C3-8CDB-F89B00CD162F}" srcOrd="0" destOrd="0" presId="urn:microsoft.com/office/officeart/2005/8/layout/hProcess6"/>
    <dgm:cxn modelId="{48613A39-E9BB-4D09-B15C-577D7B41E3A5}" type="presParOf" srcId="{48ABECCB-A74B-417B-888A-C317006B6957}" destId="{2DA40530-09AE-4616-8A1F-F0DA99DFF760}" srcOrd="1" destOrd="0" presId="urn:microsoft.com/office/officeart/2005/8/layout/hProcess6"/>
    <dgm:cxn modelId="{2F1B7A54-30F9-4C36-A8BE-01B8EB2A0910}" type="presParOf" srcId="{48ABECCB-A74B-417B-888A-C317006B6957}" destId="{FD67C8A6-9D3B-4231-9192-C9AF7AFB877B}" srcOrd="2" destOrd="0" presId="urn:microsoft.com/office/officeart/2005/8/layout/hProcess6"/>
    <dgm:cxn modelId="{0CB1B032-8EB7-4666-861C-95E7C99555F3}" type="presParOf" srcId="{48ABECCB-A74B-417B-888A-C317006B6957}" destId="{E0223689-ED95-475A-A3A0-CCC08AB126EC}" srcOrd="3" destOrd="0" presId="urn:microsoft.com/office/officeart/2005/8/layout/hProcess6"/>
    <dgm:cxn modelId="{F6791F84-38E4-4504-81AE-E08AA5E613BF}" type="presParOf" srcId="{7DF9EFEB-0B3C-4C75-8499-B1F08A30777B}" destId="{A9BDE11B-3669-44F3-ADB6-175AC0C7BE80}" srcOrd="1" destOrd="0" presId="urn:microsoft.com/office/officeart/2005/8/layout/hProcess6"/>
    <dgm:cxn modelId="{0647735F-C726-43A4-9A6F-10F504A619B7}" type="presParOf" srcId="{7DF9EFEB-0B3C-4C75-8499-B1F08A30777B}" destId="{DBF7D6E5-635B-499D-8E27-C3BE37EE5E54}" srcOrd="2" destOrd="0" presId="urn:microsoft.com/office/officeart/2005/8/layout/hProcess6"/>
    <dgm:cxn modelId="{0512F1E4-74F9-47B4-B48E-2AAEB646B27C}" type="presParOf" srcId="{DBF7D6E5-635B-499D-8E27-C3BE37EE5E54}" destId="{9428A030-5E1C-454E-97ED-1EDF01E65083}" srcOrd="0" destOrd="0" presId="urn:microsoft.com/office/officeart/2005/8/layout/hProcess6"/>
    <dgm:cxn modelId="{9ADCD83B-458D-4FDC-B632-B1CC44771339}" type="presParOf" srcId="{DBF7D6E5-635B-499D-8E27-C3BE37EE5E54}" destId="{64920FBC-5F05-4848-B7D6-A4F605C51D84}" srcOrd="1" destOrd="0" presId="urn:microsoft.com/office/officeart/2005/8/layout/hProcess6"/>
    <dgm:cxn modelId="{592D57A8-1B50-4983-90B9-822ADC40F2AF}" type="presParOf" srcId="{DBF7D6E5-635B-499D-8E27-C3BE37EE5E54}" destId="{860A7C81-6481-4C30-B8C4-7E0C2392C45D}" srcOrd="2" destOrd="0" presId="urn:microsoft.com/office/officeart/2005/8/layout/hProcess6"/>
    <dgm:cxn modelId="{699C5C57-218B-4145-A170-47E3D0C1DB9D}" type="presParOf" srcId="{DBF7D6E5-635B-499D-8E27-C3BE37EE5E54}" destId="{0B1BF693-EB9F-4947-8111-F14CDDFB8744}" srcOrd="3" destOrd="0" presId="urn:microsoft.com/office/officeart/2005/8/layout/hProcess6"/>
    <dgm:cxn modelId="{93A0586D-3196-45D8-9533-235513B3F560}" type="presParOf" srcId="{7DF9EFEB-0B3C-4C75-8499-B1F08A30777B}" destId="{C75FA2E9-90EE-457C-B0B7-E635DF4C7EE6}" srcOrd="3" destOrd="0" presId="urn:microsoft.com/office/officeart/2005/8/layout/hProcess6"/>
    <dgm:cxn modelId="{B56EE169-1058-4A5A-9EFD-EE45E90CA55C}" type="presParOf" srcId="{7DF9EFEB-0B3C-4C75-8499-B1F08A30777B}" destId="{4C5337C8-9B11-4908-87E6-ADEA18D18307}" srcOrd="4" destOrd="0" presId="urn:microsoft.com/office/officeart/2005/8/layout/hProcess6"/>
    <dgm:cxn modelId="{BB0163C3-8D39-4EE2-8793-49AEAFA9CA81}" type="presParOf" srcId="{4C5337C8-9B11-4908-87E6-ADEA18D18307}" destId="{73F6D3F3-9E9E-4638-BC8A-4AA9D4528D00}" srcOrd="0" destOrd="0" presId="urn:microsoft.com/office/officeart/2005/8/layout/hProcess6"/>
    <dgm:cxn modelId="{E68FB657-F19F-4442-BB1E-D55BF5873420}" type="presParOf" srcId="{4C5337C8-9B11-4908-87E6-ADEA18D18307}" destId="{5A374C02-80E2-47A1-BE7A-217A55B98D44}" srcOrd="1" destOrd="0" presId="urn:microsoft.com/office/officeart/2005/8/layout/hProcess6"/>
    <dgm:cxn modelId="{985163E4-96B3-4FB6-ACDA-197405F96F82}" type="presParOf" srcId="{4C5337C8-9B11-4908-87E6-ADEA18D18307}" destId="{B9903105-0AAF-4605-B4BA-9D239F18C1AE}" srcOrd="2" destOrd="0" presId="urn:microsoft.com/office/officeart/2005/8/layout/hProcess6"/>
    <dgm:cxn modelId="{D262DF4B-3CDD-465D-8EE6-8749E4663A7F}" type="presParOf" srcId="{4C5337C8-9B11-4908-87E6-ADEA18D18307}" destId="{940EE0D0-63EF-4D7C-B177-2CF9489C4CB0}" srcOrd="3" destOrd="0" presId="urn:microsoft.com/office/officeart/2005/8/layout/hProcess6"/>
    <dgm:cxn modelId="{84B4BBAB-64EE-44B6-8383-E33417B76B8B}" type="presParOf" srcId="{7DF9EFEB-0B3C-4C75-8499-B1F08A30777B}" destId="{AAF0F891-AACD-4AF9-AF45-6CCAE4D09D29}" srcOrd="5" destOrd="0" presId="urn:microsoft.com/office/officeart/2005/8/layout/hProcess6"/>
    <dgm:cxn modelId="{77B6DD7C-601E-4613-938D-E9AEADAACD93}" type="presParOf" srcId="{7DF9EFEB-0B3C-4C75-8499-B1F08A30777B}" destId="{A7E95EF6-95B2-4D28-BDCD-8DE53402630B}" srcOrd="6" destOrd="0" presId="urn:microsoft.com/office/officeart/2005/8/layout/hProcess6"/>
    <dgm:cxn modelId="{13D11ED6-DE24-453B-82FD-9BD349C93E66}" type="presParOf" srcId="{A7E95EF6-95B2-4D28-BDCD-8DE53402630B}" destId="{3EF28CE1-A9F8-4442-A06B-E8945A3D081A}" srcOrd="0" destOrd="0" presId="urn:microsoft.com/office/officeart/2005/8/layout/hProcess6"/>
    <dgm:cxn modelId="{70727D6B-4ABD-4412-89BC-99A2E29C1007}" type="presParOf" srcId="{A7E95EF6-95B2-4D28-BDCD-8DE53402630B}" destId="{02CE2821-7EBC-45A2-92A9-F485136145F2}" srcOrd="1" destOrd="0" presId="urn:microsoft.com/office/officeart/2005/8/layout/hProcess6"/>
    <dgm:cxn modelId="{A794266F-922A-458C-AD56-1AC65E9E2F33}" type="presParOf" srcId="{A7E95EF6-95B2-4D28-BDCD-8DE53402630B}" destId="{B40DBB25-3881-4E48-9A12-57C97DE8FAE3}" srcOrd="2" destOrd="0" presId="urn:microsoft.com/office/officeart/2005/8/layout/hProcess6"/>
    <dgm:cxn modelId="{EDCBF9E4-DD8E-4423-9E6E-1EBD4EE2F11B}" type="presParOf" srcId="{A7E95EF6-95B2-4D28-BDCD-8DE53402630B}" destId="{760680C2-8349-414C-91FF-A97274A9C074}" srcOrd="3" destOrd="0" presId="urn:microsoft.com/office/officeart/2005/8/layout/hProcess6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2DA40530-09AE-4616-8A1F-F0DA99DFF760}">
      <dsp:nvSpPr>
        <dsp:cNvPr id="0" name=""/>
        <dsp:cNvSpPr/>
      </dsp:nvSpPr>
      <dsp:spPr>
        <a:xfrm>
          <a:off x="533540" y="588927"/>
          <a:ext cx="2112204" cy="1846332"/>
        </a:xfrm>
        <a:prstGeom prst="rightArrow">
          <a:avLst>
            <a:gd name="adj1" fmla="val 70000"/>
            <a:gd name="adj2" fmla="val 50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13970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Post Job Listing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Interview Candidates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Appoint Instructors</a:t>
          </a:r>
        </a:p>
      </dsp:txBody>
      <dsp:txXfrm>
        <a:off x="1061591" y="865877"/>
        <a:ext cx="1029699" cy="1292432"/>
      </dsp:txXfrm>
    </dsp:sp>
    <dsp:sp modelId="{E0223689-ED95-475A-A3A0-CCC08AB126EC}">
      <dsp:nvSpPr>
        <dsp:cNvPr id="0" name=""/>
        <dsp:cNvSpPr/>
      </dsp:nvSpPr>
      <dsp:spPr>
        <a:xfrm>
          <a:off x="5489" y="984042"/>
          <a:ext cx="1056102" cy="1056102"/>
        </a:xfrm>
        <a:prstGeom prst="ellipse">
          <a:avLst/>
        </a:prstGeom>
        <a:solidFill>
          <a:srgbClr val="C00000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300" kern="1200"/>
            <a:t>Instructors</a:t>
          </a:r>
        </a:p>
      </dsp:txBody>
      <dsp:txXfrm>
        <a:off x="160152" y="1138705"/>
        <a:ext cx="746776" cy="746776"/>
      </dsp:txXfrm>
    </dsp:sp>
    <dsp:sp modelId="{64920FBC-5F05-4848-B7D6-A4F605C51D84}">
      <dsp:nvSpPr>
        <dsp:cNvPr id="0" name=""/>
        <dsp:cNvSpPr/>
      </dsp:nvSpPr>
      <dsp:spPr>
        <a:xfrm>
          <a:off x="3305808" y="588927"/>
          <a:ext cx="2112204" cy="1846332"/>
        </a:xfrm>
        <a:prstGeom prst="rightArrow">
          <a:avLst>
            <a:gd name="adj1" fmla="val 70000"/>
            <a:gd name="adj2" fmla="val 50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13970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Determine Needs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Review Vendors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Order Materials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Create In-House Guides</a:t>
          </a:r>
        </a:p>
      </dsp:txBody>
      <dsp:txXfrm>
        <a:off x="3833859" y="865877"/>
        <a:ext cx="1029699" cy="1292432"/>
      </dsp:txXfrm>
    </dsp:sp>
    <dsp:sp modelId="{0B1BF693-EB9F-4947-8111-F14CDDFB8744}">
      <dsp:nvSpPr>
        <dsp:cNvPr id="0" name=""/>
        <dsp:cNvSpPr/>
      </dsp:nvSpPr>
      <dsp:spPr>
        <a:xfrm>
          <a:off x="2777757" y="984042"/>
          <a:ext cx="1056102" cy="1056102"/>
        </a:xfrm>
        <a:prstGeom prst="ellipse">
          <a:avLst/>
        </a:prstGeom>
        <a:solidFill>
          <a:schemeClr val="accent6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300" kern="1200"/>
            <a:t>Student Handouts</a:t>
          </a:r>
        </a:p>
      </dsp:txBody>
      <dsp:txXfrm>
        <a:off x="2932420" y="1138705"/>
        <a:ext cx="746776" cy="746776"/>
      </dsp:txXfrm>
    </dsp:sp>
    <dsp:sp modelId="{5A374C02-80E2-47A1-BE7A-217A55B98D44}">
      <dsp:nvSpPr>
        <dsp:cNvPr id="0" name=""/>
        <dsp:cNvSpPr/>
      </dsp:nvSpPr>
      <dsp:spPr>
        <a:xfrm>
          <a:off x="6078075" y="588927"/>
          <a:ext cx="2112204" cy="1846332"/>
        </a:xfrm>
        <a:prstGeom prst="rightArrow">
          <a:avLst>
            <a:gd name="adj1" fmla="val 70000"/>
            <a:gd name="adj2" fmla="val 50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27940" tIns="6985" rIns="13970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Create Schedule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Enroll Students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n-US" sz="1100" kern="1200"/>
            <a:t>Run Classes</a:t>
          </a:r>
        </a:p>
      </dsp:txBody>
      <dsp:txXfrm>
        <a:off x="6606126" y="865877"/>
        <a:ext cx="1029699" cy="1292432"/>
      </dsp:txXfrm>
    </dsp:sp>
    <dsp:sp modelId="{940EE0D0-63EF-4D7C-B177-2CF9489C4CB0}">
      <dsp:nvSpPr>
        <dsp:cNvPr id="0" name=""/>
        <dsp:cNvSpPr/>
      </dsp:nvSpPr>
      <dsp:spPr>
        <a:xfrm>
          <a:off x="5550024" y="984042"/>
          <a:ext cx="1056102" cy="1056102"/>
        </a:xfrm>
        <a:prstGeom prst="ellipse">
          <a:avLst/>
        </a:prstGeom>
        <a:solidFill>
          <a:schemeClr val="accent4"/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1300" kern="1200"/>
            <a:t>Training</a:t>
          </a:r>
        </a:p>
      </dsp:txBody>
      <dsp:txXfrm>
        <a:off x="5704687" y="1138705"/>
        <a:ext cx="746776" cy="746776"/>
      </dsp:txXfrm>
    </dsp:sp>
    <dsp:sp modelId="{02CE2821-7EBC-45A2-92A9-F485136145F2}">
      <dsp:nvSpPr>
        <dsp:cNvPr id="0" name=""/>
        <dsp:cNvSpPr/>
      </dsp:nvSpPr>
      <dsp:spPr>
        <a:xfrm>
          <a:off x="8850343" y="588927"/>
          <a:ext cx="2112204" cy="1846332"/>
        </a:xfrm>
        <a:prstGeom prst="rightArrow">
          <a:avLst>
            <a:gd name="adj1" fmla="val 70000"/>
            <a:gd name="adj2" fmla="val 50000"/>
          </a:avLst>
        </a:prstGeom>
        <a:solidFill>
          <a:schemeClr val="accent1">
            <a:alpha val="90000"/>
            <a:tint val="4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alpha val="90000"/>
              <a:tint val="4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760680C2-8349-414C-91FF-A97274A9C074}">
      <dsp:nvSpPr>
        <dsp:cNvPr id="0" name=""/>
        <dsp:cNvSpPr/>
      </dsp:nvSpPr>
      <dsp:spPr>
        <a:xfrm>
          <a:off x="8322292" y="984042"/>
          <a:ext cx="1056102" cy="1056102"/>
        </a:xfrm>
        <a:prstGeom prst="ellipse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marL="0" lvl="0" indent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1300" kern="1200"/>
        </a:p>
      </dsp:txBody>
      <dsp:txXfrm>
        <a:off x="8476955" y="1138705"/>
        <a:ext cx="746776" cy="746776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Process6">
  <dgm:title val=""/>
  <dgm:desc val=""/>
  <dgm:catLst>
    <dgm:cat type="process" pri="7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14" srcId="1" destId="12" srcOrd="0" destOrd="0"/>
        <dgm:cxn modelId="23" srcId="2" destId="21" srcOrd="0" destOrd="0"/>
        <dgm:cxn modelId="24" srcId="2" destId="22" srcOrd="0" destOrd="0"/>
        <dgm:cxn modelId="33" srcId="3" destId="31" srcOrd="0" destOrd="0"/>
        <dgm:cxn modelId="34" srcId="3" destId="32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2"/>
        <dgm:pt modelId="21"/>
      </dgm:ptLst>
      <dgm:cxnLst>
        <dgm:cxn modelId="4" srcId="0" destId="1" srcOrd="0" destOrd="0"/>
        <dgm:cxn modelId="5" srcId="0" destId="2" srcOrd="1" destOrd="0"/>
        <dgm:cxn modelId="13" srcId="1" destId="11" srcOrd="0" destOrd="0"/>
        <dgm:cxn modelId="23" srcId="2" destId="2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theList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L"/>
          <dgm:param type="nodeHorzAlign" val="l"/>
        </dgm:alg>
      </dgm:if>
      <dgm:else name="Name2">
        <dgm:alg type="lin">
          <dgm:param type="linDir" val="from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compNode" refType="w"/>
      <dgm:constr type="h" for="ch" forName="compNode" refType="w" refFor="ch" refForName="compNode" fact="0.7"/>
      <dgm:constr type="ctrY" for="ch" forName="compNode" refType="h" fact="0.5"/>
      <dgm:constr type="w" for="ch" forName="aSpace" refType="w" fact="0.05"/>
      <dgm:constr type="primFontSz" for="des" forName="childTextHidden" op="equ" val="65"/>
      <dgm:constr type="primFontSz" for="des" forName="parentText" op="equ"/>
    </dgm:constrLst>
    <dgm:ruleLst/>
    <dgm:forEach name="aNodeForEach" axis="ch" ptType="node">
      <dgm:layoutNode name="compNode">
        <dgm:alg type="composite">
          <dgm:param type="ar" val="1.43"/>
        </dgm:alg>
        <dgm:shape xmlns:r="http://schemas.openxmlformats.org/officeDocument/2006/relationships" r:blip="">
          <dgm:adjLst/>
        </dgm:shape>
        <dgm:presOf/>
        <dgm:choose name="Name3">
          <dgm:if name="Name4" func="var" arg="dir" op="equ" val="norm">
            <dgm:constrLst>
              <dgm:constr type="w" for="ch" forName="childTextVisible" refType="w" fact="0.8"/>
              <dgm:constr type="h" for="ch" forName="childTextVisible" refType="h"/>
              <dgm:constr type="r" for="ch" forName="childTextVisible" refType="w"/>
              <dgm:constr type="w" for="ch" forName="childTextHidden" refType="w" fact="0.6"/>
              <dgm:constr type="h" for="ch" forName="childTextHidden" refType="h"/>
              <dgm:constr type="r" for="ch" forName="childTextHidden" refType="w"/>
              <dgm:constr type="l" for="ch" forName="parentText"/>
              <dgm:constr type="w" for="ch" forName="parentText" refType="w" fact="0.4"/>
              <dgm:constr type="h" for="ch" forName="parentText" refType="w" refFor="ch" refForName="parentText" op="equ"/>
              <dgm:constr type="ctrY" for="ch" forName="parentText" refType="h" fact="0.5"/>
            </dgm:constrLst>
          </dgm:if>
          <dgm:else name="Name5">
            <dgm:constrLst>
              <dgm:constr type="w" for="ch" forName="childTextVisible" refType="w" fact="0.8"/>
              <dgm:constr type="h" for="ch" forName="childTextVisible" refType="h"/>
              <dgm:constr type="l" for="ch" forName="childTextVisible"/>
              <dgm:constr type="w" for="ch" forName="childTextHidden" refType="w" fact="0.6"/>
              <dgm:constr type="h" for="ch" forName="childTextHidden" refType="h"/>
              <dgm:constr type="l" for="ch" forName="childTextHidden"/>
              <dgm:constr type="r" for="ch" forName="parentText" refType="w"/>
              <dgm:constr type="w" for="ch" forName="parentText" refType="w" fact="0.4"/>
              <dgm:constr type="h" for="ch" forName="parentText" refType="w" refFor="ch" refForName="parentText" op="equ"/>
              <dgm:constr type="ctrY" for="ch" forName="parentText" refType="h" fact="0.5"/>
            </dgm:constrLst>
          </dgm:else>
        </dgm:choose>
        <dgm:ruleLst/>
        <dgm:layoutNode name="noGeometry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  <dgm:layoutNode name="childTextVisible" styleLbl="bgAccFollowNode1">
          <dgm:varLst>
            <dgm:bulletEnabled val="1"/>
          </dgm:varLst>
          <dgm:alg type="sp"/>
          <dgm:choose name="Name6">
            <dgm:if name="Name7" func="var" arg="dir" op="equ" val="norm">
              <dgm:shape xmlns:r="http://schemas.openxmlformats.org/officeDocument/2006/relationships" type="rightArrow" r:blip="">
                <dgm:adjLst>
                  <dgm:adj idx="1" val="0.7"/>
                  <dgm:adj idx="2" val="0.5"/>
                </dgm:adjLst>
              </dgm:shape>
            </dgm:if>
            <dgm:else name="Name8">
              <dgm:shape xmlns:r="http://schemas.openxmlformats.org/officeDocument/2006/relationships" type="leftArrow" r:blip="">
                <dgm:adjLst>
                  <dgm:adj idx="1" val="0.7"/>
                  <dgm:adj idx="2" val="0.5"/>
                </dgm:adjLst>
              </dgm:shape>
            </dgm:else>
          </dgm:choose>
          <dgm:presOf axis="des" ptType="node"/>
          <dgm:constrLst/>
          <dgm:ruleLst/>
        </dgm:layoutNode>
        <dgm:layoutNode name="childTextHidden" styleLbl="bgAccFollowNode1">
          <dgm:choose name="Name9">
            <dgm:if name="Name10" axis="des followSib" ptType="node node" st="1 1" cnt="1 0" func="cnt" op="gte" val="1">
              <dgm:alg type="tx">
                <dgm:param type="stBulletLvl" val="1"/>
                <dgm:param type="txAnchorVertCh" val="mid"/>
              </dgm:alg>
            </dgm:if>
            <dgm:else name="Name11">
              <dgm:alg type="tx">
                <dgm:param type="stBulletLvl" val="2"/>
                <dgm:param type="txAnchorVertCh" val="mid"/>
              </dgm:alg>
            </dgm:else>
          </dgm:choose>
          <dgm:choose name="Name12">
            <dgm:if name="Name13" func="var" arg="dir" op="equ" val="norm">
              <dgm:shape xmlns:r="http://schemas.openxmlformats.org/officeDocument/2006/relationships" type="rightArrow" r:blip="" hideGeom="1">
                <dgm:adjLst>
                  <dgm:adj idx="1" val="0.7"/>
                  <dgm:adj idx="2" val="0.5"/>
                </dgm:adjLst>
              </dgm:shape>
            </dgm:if>
            <dgm:else name="Name14">
              <dgm:shape xmlns:r="http://schemas.openxmlformats.org/officeDocument/2006/relationships" type="leftArrow" r:blip="" hideGeom="1">
                <dgm:adjLst>
                  <dgm:adj idx="1" val="0.7"/>
                  <dgm:adj idx="2" val="0.5"/>
                </dgm:adjLst>
              </dgm:shape>
            </dgm:else>
          </dgm:choose>
          <dgm:presOf axis="des" ptType="node"/>
          <dgm:constrLst>
            <dgm:constr type="secFontSz" refType="primFontSz"/>
            <dgm:constr type="tMarg" refType="primFontSz" fact="0.05"/>
            <dgm:constr type="bMarg" refType="primFontSz" fact="0.05"/>
            <dgm:constr type="rMarg" refType="primFontSz" fact="0.1"/>
            <dgm:constr type="lMarg" refType="primFontSz" fact="0.2"/>
          </dgm:constrLst>
          <dgm:ruleLst>
            <dgm:rule type="primFontSz" val="5" fact="NaN" max="NaN"/>
          </dgm:ruleLst>
        </dgm:layoutNode>
        <dgm:layoutNode name="parentText" styleLbl="node1">
          <dgm:varLst>
            <dgm:chMax val="1"/>
            <dgm:bulletEnabled val="1"/>
          </dgm:varLst>
          <dgm:alg type="tx"/>
          <dgm:shape xmlns:r="http://schemas.openxmlformats.org/officeDocument/2006/relationships" type="ellipse" r:blip="">
            <dgm:adjLst/>
          </dgm:shape>
          <dgm:presOf axis="self"/>
          <dgm:constrLst>
            <dgm:constr type="primFontSz" val="65"/>
            <dgm:constr type="tMarg" refType="primFontSz" fact="0.05"/>
            <dgm:constr type="bMarg" refType="primFontSz" fact="0.05"/>
            <dgm:constr type="lMarg" refType="primFontSz" fact="0.05"/>
            <dgm:constr type="rMarg" refType="primFontSz" fact="0.05"/>
          </dgm:constrLst>
          <dgm:ruleLst>
            <dgm:rule type="primFontSz" val="5" fact="NaN" max="NaN"/>
          </dgm:ruleLst>
        </dgm:layoutNode>
      </dgm:layoutNode>
      <dgm:choose name="Name15">
        <dgm:if name="Name16" axis="self" ptType="node" func="revPos" op="gte" val="2">
          <dgm:layoutNode name="aSpace">
            <dgm:alg type="sp"/>
            <dgm:shape xmlns:r="http://schemas.openxmlformats.org/officeDocument/2006/relationships" r:blip="">
              <dgm:adjLst/>
            </dgm:shape>
            <dgm:presOf/>
            <dgm:constrLst/>
            <dgm:ruleLst/>
          </dgm:layoutNode>
        </dgm:if>
        <dgm:else name="Name17"/>
      </dgm:choos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STUDENTS!A1"/><Relationship Id="rId2" Type="http://schemas.openxmlformats.org/officeDocument/2006/relationships/hyperlink" Target="#EXPENSES!A1"/><Relationship Id="rId1" Type="http://schemas.openxmlformats.org/officeDocument/2006/relationships/hyperlink" Target="#RESOURCES!A1"/><Relationship Id="rId4" Type="http://schemas.openxmlformats.org/officeDocument/2006/relationships/hyperlink" Target="#INSTRUCTORS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PROJECT LIST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PROJECT LIST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PROJECT LIST'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'PROJECT LIST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119063</xdr:rowOff>
    </xdr:from>
    <xdr:to>
      <xdr:col>1</xdr:col>
      <xdr:colOff>1385888</xdr:colOff>
      <xdr:row>1</xdr:row>
      <xdr:rowOff>61912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C42762-E4D7-4DFD-A1A7-322379974E57}"/>
            </a:ext>
          </a:extLst>
        </xdr:cNvPr>
        <xdr:cNvSpPr/>
      </xdr:nvSpPr>
      <xdr:spPr>
        <a:xfrm>
          <a:off x="657225" y="119063"/>
          <a:ext cx="1376363" cy="33813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Resources</a:t>
          </a:r>
        </a:p>
      </xdr:txBody>
    </xdr:sp>
    <xdr:clientData/>
  </xdr:twoCellAnchor>
  <xdr:twoCellAnchor>
    <xdr:from>
      <xdr:col>1</xdr:col>
      <xdr:colOff>1514475</xdr:colOff>
      <xdr:row>0</xdr:row>
      <xdr:rowOff>119063</xdr:rowOff>
    </xdr:from>
    <xdr:to>
      <xdr:col>1</xdr:col>
      <xdr:colOff>2890838</xdr:colOff>
      <xdr:row>1</xdr:row>
      <xdr:rowOff>61912</xdr:rowOff>
    </xdr:to>
    <xdr:sp macro="" textlink="">
      <xdr:nvSpPr>
        <xdr:cNvPr id="4" name="Rectangle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21C2E805-AB39-4034-A1BB-E6CABC7D0EF4}"/>
            </a:ext>
          </a:extLst>
        </xdr:cNvPr>
        <xdr:cNvSpPr/>
      </xdr:nvSpPr>
      <xdr:spPr>
        <a:xfrm>
          <a:off x="2162175" y="119063"/>
          <a:ext cx="1376363" cy="33813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Expenses</a:t>
          </a:r>
        </a:p>
      </xdr:txBody>
    </xdr:sp>
    <xdr:clientData/>
  </xdr:twoCellAnchor>
  <xdr:twoCellAnchor>
    <xdr:from>
      <xdr:col>1</xdr:col>
      <xdr:colOff>3019425</xdr:colOff>
      <xdr:row>0</xdr:row>
      <xdr:rowOff>119063</xdr:rowOff>
    </xdr:from>
    <xdr:to>
      <xdr:col>3</xdr:col>
      <xdr:colOff>38100</xdr:colOff>
      <xdr:row>1</xdr:row>
      <xdr:rowOff>61912</xdr:rowOff>
    </xdr:to>
    <xdr:sp macro="" textlink="">
      <xdr:nvSpPr>
        <xdr:cNvPr id="5" name="Rectangle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4625453-5B5A-4353-B1E2-5C07062344BE}"/>
            </a:ext>
          </a:extLst>
        </xdr:cNvPr>
        <xdr:cNvSpPr/>
      </xdr:nvSpPr>
      <xdr:spPr>
        <a:xfrm>
          <a:off x="3667125" y="119063"/>
          <a:ext cx="1376363" cy="33813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Students</a:t>
          </a:r>
        </a:p>
      </xdr:txBody>
    </xdr:sp>
    <xdr:clientData/>
  </xdr:twoCellAnchor>
  <xdr:twoCellAnchor>
    <xdr:from>
      <xdr:col>3</xdr:col>
      <xdr:colOff>166688</xdr:colOff>
      <xdr:row>0</xdr:row>
      <xdr:rowOff>119063</xdr:rowOff>
    </xdr:from>
    <xdr:to>
      <xdr:col>4</xdr:col>
      <xdr:colOff>161926</xdr:colOff>
      <xdr:row>1</xdr:row>
      <xdr:rowOff>61912</xdr:rowOff>
    </xdr:to>
    <xdr:sp macro="" textlink="">
      <xdr:nvSpPr>
        <xdr:cNvPr id="6" name="Rectangle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65BBE0F-2551-4286-99B2-3657DC75AB5C}"/>
            </a:ext>
          </a:extLst>
        </xdr:cNvPr>
        <xdr:cNvSpPr/>
      </xdr:nvSpPr>
      <xdr:spPr>
        <a:xfrm>
          <a:off x="5172076" y="119063"/>
          <a:ext cx="1376363" cy="338137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Instructors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366712</xdr:colOff>
      <xdr:row>6</xdr:row>
      <xdr:rowOff>142875</xdr:rowOff>
    </xdr:from>
    <xdr:to>
      <xdr:col>18</xdr:col>
      <xdr:colOff>323849</xdr:colOff>
      <xdr:row>23</xdr:row>
      <xdr:rowOff>90488</xdr:rowOff>
    </xdr:to>
    <xdr:graphicFrame macro="">
      <xdr:nvGraphicFramePr>
        <xdr:cNvPr id="3" name="Diagram 2">
          <a:extLst>
            <a:ext uri="{FF2B5EF4-FFF2-40B4-BE49-F238E27FC236}">
              <a16:creationId xmlns:a16="http://schemas.microsoft.com/office/drawing/2014/main" id="{A55ED076-69B5-4B35-836A-ACB093D33E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19048</xdr:colOff>
      <xdr:row>0</xdr:row>
      <xdr:rowOff>76200</xdr:rowOff>
    </xdr:from>
    <xdr:to>
      <xdr:col>2</xdr:col>
      <xdr:colOff>676274</xdr:colOff>
      <xdr:row>0</xdr:row>
      <xdr:rowOff>371475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113145E-99B9-4CC2-9D7E-D1BF652231D7}"/>
            </a:ext>
          </a:extLst>
        </xdr:cNvPr>
        <xdr:cNvSpPr/>
      </xdr:nvSpPr>
      <xdr:spPr>
        <a:xfrm>
          <a:off x="300036" y="76200"/>
          <a:ext cx="2347913" cy="29527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Return to Project List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76200</xdr:rowOff>
    </xdr:from>
    <xdr:to>
      <xdr:col>2</xdr:col>
      <xdr:colOff>723900</xdr:colOff>
      <xdr:row>0</xdr:row>
      <xdr:rowOff>419100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A2778E5-A7E0-4805-B660-85B9E020ABEF}"/>
            </a:ext>
          </a:extLst>
        </xdr:cNvPr>
        <xdr:cNvSpPr/>
      </xdr:nvSpPr>
      <xdr:spPr>
        <a:xfrm>
          <a:off x="647700" y="76200"/>
          <a:ext cx="2462213" cy="3429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Return to Project List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33338</xdr:colOff>
      <xdr:row>0</xdr:row>
      <xdr:rowOff>71438</xdr:rowOff>
    </xdr:from>
    <xdr:to>
      <xdr:col>2</xdr:col>
      <xdr:colOff>895350</xdr:colOff>
      <xdr:row>0</xdr:row>
      <xdr:rowOff>414338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33AD23-7D0E-4E06-99B0-B8014D6FC97A}"/>
            </a:ext>
          </a:extLst>
        </xdr:cNvPr>
        <xdr:cNvSpPr/>
      </xdr:nvSpPr>
      <xdr:spPr>
        <a:xfrm>
          <a:off x="681038" y="71438"/>
          <a:ext cx="2357437" cy="342900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Return</a:t>
          </a:r>
          <a:r>
            <a:rPr lang="en-US" sz="1600" baseline="0"/>
            <a:t> to Project List</a:t>
          </a:r>
          <a:endParaRPr lang="en-US" sz="16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0</xdr:row>
      <xdr:rowOff>85725</xdr:rowOff>
    </xdr:from>
    <xdr:to>
      <xdr:col>2</xdr:col>
      <xdr:colOff>962025</xdr:colOff>
      <xdr:row>0</xdr:row>
      <xdr:rowOff>414338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A24E54-67B2-4A00-BB8D-023A32867697}"/>
            </a:ext>
          </a:extLst>
        </xdr:cNvPr>
        <xdr:cNvSpPr/>
      </xdr:nvSpPr>
      <xdr:spPr>
        <a:xfrm>
          <a:off x="638175" y="85725"/>
          <a:ext cx="2466975" cy="32861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600"/>
            <a:t>Return to Project List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C83D4-FA20-4295-B417-8CA1FBECC4F1}">
  <dimension ref="B1:I20"/>
  <sheetViews>
    <sheetView zoomScale="90" zoomScaleNormal="90" workbookViewId="0">
      <selection activeCell="F19" sqref="F19"/>
    </sheetView>
  </sheetViews>
  <sheetFormatPr defaultRowHeight="14.25" x14ac:dyDescent="0.45"/>
  <cols>
    <col min="2" max="2" width="44.46484375" customWidth="1"/>
    <col min="3" max="3" width="16.53125" style="8" customWidth="1"/>
    <col min="4" max="4" width="19.33203125" style="8" customWidth="1"/>
    <col min="5" max="5" width="19.53125" customWidth="1"/>
    <col min="6" max="6" width="24.3984375" customWidth="1"/>
    <col min="7" max="8" width="17.3984375" style="8" customWidth="1"/>
    <col min="9" max="9" width="15.3984375" bestFit="1" customWidth="1"/>
    <col min="10" max="10" width="17.3984375" customWidth="1"/>
  </cols>
  <sheetData>
    <row r="1" spans="2:9" ht="31.15" customHeight="1" x14ac:dyDescent="0.45"/>
    <row r="3" spans="2:9" ht="23.25" x14ac:dyDescent="0.7">
      <c r="B3" s="21" t="s">
        <v>0</v>
      </c>
      <c r="C3" s="21"/>
      <c r="D3" s="21"/>
      <c r="E3" s="21"/>
      <c r="F3" s="21"/>
      <c r="G3" s="21"/>
      <c r="H3" s="21"/>
      <c r="I3" s="21"/>
    </row>
    <row r="5" spans="2:9" s="2" customFormat="1" ht="21" x14ac:dyDescent="0.65">
      <c r="B5" s="3" t="s">
        <v>16</v>
      </c>
      <c r="C5" s="5" t="s">
        <v>15</v>
      </c>
      <c r="D5" s="5" t="s">
        <v>17</v>
      </c>
      <c r="E5" s="3" t="s">
        <v>18</v>
      </c>
      <c r="F5" s="3" t="s">
        <v>19</v>
      </c>
      <c r="G5" s="5" t="s">
        <v>20</v>
      </c>
      <c r="H5" s="3" t="s">
        <v>21</v>
      </c>
      <c r="I5" s="12" t="s">
        <v>54</v>
      </c>
    </row>
    <row r="6" spans="2:9" ht="18" x14ac:dyDescent="0.55000000000000004">
      <c r="B6" s="1" t="s">
        <v>13</v>
      </c>
      <c r="C6" s="9">
        <v>44593</v>
      </c>
      <c r="D6" s="6">
        <v>44576</v>
      </c>
      <c r="E6" s="1" t="s">
        <v>22</v>
      </c>
      <c r="F6" s="1" t="s">
        <v>23</v>
      </c>
      <c r="G6" s="6">
        <v>44597</v>
      </c>
      <c r="H6" s="1">
        <f>_xlfn.DAYS(G6,D6)</f>
        <v>21</v>
      </c>
      <c r="I6" s="20">
        <f>_xlfn.DAYS(G6,C6)</f>
        <v>4</v>
      </c>
    </row>
    <row r="7" spans="2:9" ht="18" x14ac:dyDescent="0.55000000000000004">
      <c r="B7" s="1" t="s">
        <v>14</v>
      </c>
      <c r="C7" s="9">
        <v>44607</v>
      </c>
      <c r="D7" s="6">
        <v>44591</v>
      </c>
      <c r="E7" s="1" t="s">
        <v>24</v>
      </c>
      <c r="F7" s="1" t="s">
        <v>23</v>
      </c>
      <c r="G7" s="6">
        <v>44594</v>
      </c>
      <c r="H7" s="1">
        <f>_xlfn.DAYS(G7,D7)</f>
        <v>3</v>
      </c>
      <c r="I7" s="20">
        <f>_xlfn.DAYS(G7,C7)</f>
        <v>-13</v>
      </c>
    </row>
    <row r="8" spans="2:9" ht="18" x14ac:dyDescent="0.55000000000000004">
      <c r="B8" s="1" t="s">
        <v>1</v>
      </c>
      <c r="C8" s="9">
        <v>44621</v>
      </c>
      <c r="D8" s="6">
        <v>44593</v>
      </c>
      <c r="E8" s="1" t="s">
        <v>25</v>
      </c>
      <c r="F8" s="1" t="s">
        <v>26</v>
      </c>
      <c r="G8" s="7"/>
      <c r="H8" s="7"/>
      <c r="I8" s="1"/>
    </row>
    <row r="9" spans="2:9" ht="18" x14ac:dyDescent="0.55000000000000004">
      <c r="B9" s="1" t="s">
        <v>2</v>
      </c>
      <c r="C9" s="9">
        <v>44630</v>
      </c>
      <c r="D9" s="7"/>
      <c r="E9" s="1"/>
      <c r="F9" s="1"/>
      <c r="G9" s="7"/>
      <c r="H9" s="7"/>
      <c r="I9" s="1"/>
    </row>
    <row r="10" spans="2:9" ht="18" x14ac:dyDescent="0.55000000000000004">
      <c r="B10" s="1" t="s">
        <v>3</v>
      </c>
      <c r="C10" s="9">
        <v>44635</v>
      </c>
      <c r="D10" s="7"/>
      <c r="E10" s="1"/>
      <c r="F10" s="1"/>
      <c r="G10" s="7"/>
      <c r="H10" s="7"/>
      <c r="I10" s="1"/>
    </row>
    <row r="11" spans="2:9" ht="18" x14ac:dyDescent="0.55000000000000004">
      <c r="B11" s="1" t="s">
        <v>5</v>
      </c>
      <c r="C11" s="9">
        <v>44636</v>
      </c>
      <c r="D11" s="7"/>
      <c r="E11" s="1"/>
      <c r="F11" s="1"/>
      <c r="G11" s="7"/>
      <c r="H11" s="7"/>
      <c r="I11" s="1"/>
    </row>
    <row r="12" spans="2:9" ht="18" x14ac:dyDescent="0.55000000000000004">
      <c r="B12" s="1" t="s">
        <v>4</v>
      </c>
      <c r="C12" s="9">
        <v>44636</v>
      </c>
      <c r="D12" s="7"/>
      <c r="E12" s="1"/>
      <c r="F12" s="1"/>
      <c r="G12" s="7"/>
      <c r="H12" s="7"/>
      <c r="I12" s="1"/>
    </row>
    <row r="13" spans="2:9" ht="18" x14ac:dyDescent="0.55000000000000004">
      <c r="B13" s="1" t="s">
        <v>6</v>
      </c>
      <c r="C13" s="9">
        <v>44652</v>
      </c>
      <c r="D13" s="7"/>
      <c r="E13" s="1"/>
      <c r="F13" s="1"/>
      <c r="G13" s="7"/>
      <c r="H13" s="7"/>
      <c r="I13" s="1"/>
    </row>
    <row r="14" spans="2:9" ht="18" x14ac:dyDescent="0.55000000000000004">
      <c r="B14" s="1" t="s">
        <v>7</v>
      </c>
      <c r="C14" s="9">
        <v>44656</v>
      </c>
      <c r="D14" s="7"/>
      <c r="E14" s="1"/>
      <c r="F14" s="1"/>
      <c r="G14" s="7"/>
      <c r="H14" s="7"/>
      <c r="I14" s="1"/>
    </row>
    <row r="15" spans="2:9" ht="18" x14ac:dyDescent="0.55000000000000004">
      <c r="B15" s="1" t="s">
        <v>8</v>
      </c>
      <c r="C15" s="9">
        <v>44666</v>
      </c>
      <c r="D15" s="7"/>
      <c r="E15" s="1"/>
      <c r="F15" s="1"/>
      <c r="G15" s="7"/>
      <c r="H15" s="7"/>
      <c r="I15" s="1"/>
    </row>
    <row r="16" spans="2:9" ht="18" x14ac:dyDescent="0.55000000000000004">
      <c r="B16" s="1" t="s">
        <v>9</v>
      </c>
      <c r="C16" s="9">
        <v>44671</v>
      </c>
      <c r="D16" s="7"/>
      <c r="E16" s="1"/>
      <c r="F16" s="1"/>
      <c r="G16" s="7"/>
      <c r="H16" s="7"/>
      <c r="I16" s="1"/>
    </row>
    <row r="17" spans="2:9" ht="18" x14ac:dyDescent="0.55000000000000004">
      <c r="B17" s="1" t="s">
        <v>10</v>
      </c>
      <c r="C17" s="9">
        <v>44676</v>
      </c>
      <c r="D17" s="7"/>
      <c r="E17" s="1"/>
      <c r="F17" s="1"/>
      <c r="G17" s="7"/>
      <c r="H17" s="7"/>
      <c r="I17" s="1"/>
    </row>
    <row r="18" spans="2:9" ht="18" x14ac:dyDescent="0.55000000000000004">
      <c r="B18" s="1" t="s">
        <v>11</v>
      </c>
      <c r="C18" s="9">
        <v>44682</v>
      </c>
      <c r="D18" s="7"/>
      <c r="E18" s="1"/>
      <c r="F18" s="1"/>
      <c r="G18" s="7"/>
      <c r="H18" s="7"/>
      <c r="I18" s="1"/>
    </row>
    <row r="19" spans="2:9" ht="18" x14ac:dyDescent="0.55000000000000004">
      <c r="B19" s="1" t="s">
        <v>12</v>
      </c>
      <c r="C19" s="10">
        <v>44682</v>
      </c>
      <c r="D19" s="7"/>
      <c r="E19" s="1"/>
      <c r="F19" s="1"/>
      <c r="G19" s="7"/>
      <c r="H19" s="7"/>
      <c r="I19" s="1"/>
    </row>
    <row r="20" spans="2:9" ht="18" x14ac:dyDescent="0.55000000000000004">
      <c r="B20" s="1"/>
      <c r="C20" s="11"/>
      <c r="D20" s="7"/>
      <c r="E20" s="1"/>
      <c r="F20" s="1"/>
      <c r="G20" s="7"/>
      <c r="H20" s="7"/>
      <c r="I20" s="1"/>
    </row>
  </sheetData>
  <mergeCells count="1">
    <mergeCell ref="B3:I3"/>
  </mergeCells>
  <dataValidations count="2">
    <dataValidation type="list" allowBlank="1" showInputMessage="1" showErrorMessage="1" sqref="E6:E19" xr:uid="{07055674-1A32-473B-8FE8-8DFA6C7CAD5F}">
      <formula1>"Bob Smith, Mary King, Kim Wu, Rosa Gonzalez, Shelly Rosen, Gurpreet Singh, Sam Jones"</formula1>
    </dataValidation>
    <dataValidation type="list" allowBlank="1" showInputMessage="1" showErrorMessage="1" sqref="F6:F19" xr:uid="{4159C685-3E07-4F71-ADE0-DB06CF8921A5}">
      <formula1>"Started, In Progress, Completed, Reviewed, Finalized"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A6F27-4A8A-449A-9336-B00A0A287EA1}">
  <dimension ref="A1"/>
  <sheetViews>
    <sheetView tabSelected="1" workbookViewId="0">
      <selection activeCell="D4" sqref="D4"/>
    </sheetView>
  </sheetViews>
  <sheetFormatPr defaultRowHeight="14.25" x14ac:dyDescent="0.4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73789-AC3D-45A5-A3D7-85692015141D}">
  <dimension ref="B1:I25"/>
  <sheetViews>
    <sheetView zoomScale="90" zoomScaleNormal="90" workbookViewId="0">
      <selection activeCell="C5" sqref="C5"/>
    </sheetView>
  </sheetViews>
  <sheetFormatPr defaultRowHeight="14.25" x14ac:dyDescent="0.45"/>
  <cols>
    <col min="1" max="1" width="3.9296875" customWidth="1"/>
    <col min="2" max="2" width="23.6640625" customWidth="1"/>
    <col min="3" max="3" width="18.86328125" customWidth="1"/>
    <col min="4" max="6" width="23.6640625" customWidth="1"/>
    <col min="7" max="8" width="23.6640625" style="16" customWidth="1"/>
    <col min="9" max="9" width="23.6640625" customWidth="1"/>
  </cols>
  <sheetData>
    <row r="1" spans="2:9" ht="35.65" customHeight="1" x14ac:dyDescent="0.45"/>
    <row r="2" spans="2:9" ht="23.25" x14ac:dyDescent="0.7">
      <c r="B2" s="21" t="s">
        <v>0</v>
      </c>
      <c r="C2" s="21"/>
      <c r="D2" s="21"/>
      <c r="E2" s="21"/>
      <c r="F2" s="21"/>
      <c r="G2" s="21"/>
      <c r="H2" s="21"/>
      <c r="I2" s="21"/>
    </row>
    <row r="3" spans="2:9" x14ac:dyDescent="0.45">
      <c r="C3" s="8"/>
      <c r="D3" s="8"/>
      <c r="E3" s="8"/>
      <c r="I3" s="8"/>
    </row>
    <row r="4" spans="2:9" s="8" customFormat="1" ht="21" x14ac:dyDescent="0.65">
      <c r="B4" s="5" t="s">
        <v>27</v>
      </c>
      <c r="C4" s="5" t="s">
        <v>28</v>
      </c>
      <c r="D4" s="5" t="s">
        <v>41</v>
      </c>
      <c r="E4" s="5" t="s">
        <v>17</v>
      </c>
      <c r="F4" s="5" t="s">
        <v>43</v>
      </c>
      <c r="G4" s="17" t="s">
        <v>29</v>
      </c>
      <c r="H4" s="17" t="s">
        <v>44</v>
      </c>
      <c r="I4" s="5" t="s">
        <v>30</v>
      </c>
    </row>
    <row r="5" spans="2:9" s="1" customFormat="1" ht="18" x14ac:dyDescent="0.55000000000000004">
      <c r="B5" s="1" t="s">
        <v>39</v>
      </c>
      <c r="C5" s="1" t="s">
        <v>40</v>
      </c>
      <c r="D5" s="1" t="s">
        <v>42</v>
      </c>
      <c r="E5" s="4">
        <v>44593</v>
      </c>
      <c r="F5" s="1">
        <v>100</v>
      </c>
      <c r="G5" s="18">
        <v>12.5</v>
      </c>
      <c r="H5" s="18">
        <f>G5*F5</f>
        <v>1250</v>
      </c>
    </row>
    <row r="6" spans="2:9" s="1" customFormat="1" ht="18" x14ac:dyDescent="0.55000000000000004">
      <c r="G6" s="18"/>
      <c r="H6" s="18"/>
    </row>
    <row r="7" spans="2:9" s="1" customFormat="1" ht="18" x14ac:dyDescent="0.55000000000000004">
      <c r="G7" s="18"/>
      <c r="H7" s="18"/>
    </row>
    <row r="8" spans="2:9" s="1" customFormat="1" ht="18" x14ac:dyDescent="0.55000000000000004">
      <c r="G8" s="18"/>
      <c r="H8" s="18"/>
    </row>
    <row r="9" spans="2:9" s="1" customFormat="1" ht="18" x14ac:dyDescent="0.55000000000000004">
      <c r="G9" s="18"/>
      <c r="H9" s="18"/>
    </row>
    <row r="10" spans="2:9" s="1" customFormat="1" ht="18" x14ac:dyDescent="0.55000000000000004">
      <c r="G10" s="18"/>
      <c r="H10" s="18"/>
    </row>
    <row r="11" spans="2:9" s="1" customFormat="1" ht="18" x14ac:dyDescent="0.55000000000000004">
      <c r="G11" s="18"/>
      <c r="H11" s="18"/>
    </row>
    <row r="12" spans="2:9" s="1" customFormat="1" ht="18" x14ac:dyDescent="0.55000000000000004">
      <c r="G12" s="18"/>
      <c r="H12" s="18"/>
    </row>
    <row r="13" spans="2:9" s="1" customFormat="1" ht="18" x14ac:dyDescent="0.55000000000000004">
      <c r="G13" s="18"/>
      <c r="H13" s="18"/>
    </row>
    <row r="14" spans="2:9" s="1" customFormat="1" ht="18" x14ac:dyDescent="0.55000000000000004">
      <c r="G14" s="18"/>
      <c r="H14" s="18"/>
    </row>
    <row r="15" spans="2:9" s="1" customFormat="1" ht="18" x14ac:dyDescent="0.55000000000000004">
      <c r="G15" s="18"/>
      <c r="H15" s="18"/>
    </row>
    <row r="16" spans="2:9" s="1" customFormat="1" ht="18" x14ac:dyDescent="0.55000000000000004">
      <c r="G16" s="18"/>
      <c r="H16" s="18"/>
    </row>
    <row r="17" spans="7:8" s="1" customFormat="1" ht="18" x14ac:dyDescent="0.55000000000000004">
      <c r="G17" s="18"/>
      <c r="H17" s="18"/>
    </row>
    <row r="18" spans="7:8" s="1" customFormat="1" ht="18" x14ac:dyDescent="0.55000000000000004">
      <c r="G18" s="18"/>
      <c r="H18" s="18"/>
    </row>
    <row r="19" spans="7:8" s="1" customFormat="1" ht="18" x14ac:dyDescent="0.55000000000000004">
      <c r="G19" s="18"/>
      <c r="H19" s="18"/>
    </row>
    <row r="20" spans="7:8" s="1" customFormat="1" ht="18" x14ac:dyDescent="0.55000000000000004">
      <c r="G20" s="18"/>
      <c r="H20" s="18"/>
    </row>
    <row r="21" spans="7:8" s="1" customFormat="1" ht="18" x14ac:dyDescent="0.55000000000000004">
      <c r="G21" s="18"/>
      <c r="H21" s="18"/>
    </row>
    <row r="22" spans="7:8" s="1" customFormat="1" ht="18" x14ac:dyDescent="0.55000000000000004">
      <c r="G22" s="18"/>
      <c r="H22" s="18"/>
    </row>
    <row r="23" spans="7:8" s="1" customFormat="1" ht="18" x14ac:dyDescent="0.55000000000000004">
      <c r="G23" s="18"/>
      <c r="H23" s="18"/>
    </row>
    <row r="24" spans="7:8" s="1" customFormat="1" ht="18" x14ac:dyDescent="0.55000000000000004">
      <c r="G24" s="18"/>
      <c r="H24" s="18"/>
    </row>
    <row r="25" spans="7:8" s="1" customFormat="1" ht="18" x14ac:dyDescent="0.55000000000000004">
      <c r="G25" s="18"/>
      <c r="H25" s="18"/>
    </row>
  </sheetData>
  <mergeCells count="1">
    <mergeCell ref="B2:I2"/>
  </mergeCells>
  <dataValidations count="1">
    <dataValidation type="list" allowBlank="1" showInputMessage="1" showErrorMessage="1" sqref="C5:C147" xr:uid="{6D9C895E-316B-42F2-AFA8-B5DAE04DCCE9}">
      <formula1>"Vendor, Staff, Contractor, Hardware/Software, Miscellaneous"</formula1>
    </dataValidation>
  </dataValidation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BBA12-BAF1-4551-86CA-CE9CE52576C6}">
  <dimension ref="B1:H26"/>
  <sheetViews>
    <sheetView zoomScale="90" zoomScaleNormal="90" workbookViewId="0">
      <selection activeCell="G1" sqref="G1:G1048576"/>
    </sheetView>
  </sheetViews>
  <sheetFormatPr defaultRowHeight="14.25" x14ac:dyDescent="0.45"/>
  <cols>
    <col min="1" max="1" width="4" customWidth="1"/>
    <col min="2" max="4" width="24.33203125" customWidth="1"/>
    <col min="5" max="5" width="22.53125" customWidth="1"/>
    <col min="6" max="6" width="18.3984375" customWidth="1"/>
    <col min="7" max="7" width="24.33203125" style="8" customWidth="1"/>
    <col min="8" max="8" width="24.33203125" customWidth="1"/>
  </cols>
  <sheetData>
    <row r="1" spans="2:8" ht="42" customHeight="1" x14ac:dyDescent="0.45"/>
    <row r="2" spans="2:8" ht="23.25" x14ac:dyDescent="0.7">
      <c r="B2" s="21" t="s">
        <v>0</v>
      </c>
      <c r="C2" s="21"/>
      <c r="D2" s="21"/>
      <c r="E2" s="21"/>
      <c r="F2" s="21"/>
      <c r="G2" s="21"/>
      <c r="H2" s="21"/>
    </row>
    <row r="3" spans="2:8" x14ac:dyDescent="0.45">
      <c r="C3" s="8"/>
      <c r="D3" s="8"/>
      <c r="H3" s="8"/>
    </row>
    <row r="4" spans="2:8" s="15" customFormat="1" ht="42" x14ac:dyDescent="0.45">
      <c r="B4" s="13" t="s">
        <v>31</v>
      </c>
      <c r="C4" s="13" t="s">
        <v>28</v>
      </c>
      <c r="D4" s="13" t="s">
        <v>17</v>
      </c>
      <c r="E4" s="13" t="s">
        <v>29</v>
      </c>
      <c r="F4" s="13" t="s">
        <v>32</v>
      </c>
      <c r="G4" s="13" t="s">
        <v>38</v>
      </c>
      <c r="H4" s="13" t="s">
        <v>30</v>
      </c>
    </row>
    <row r="5" spans="2:8" s="1" customFormat="1" ht="18" x14ac:dyDescent="0.55000000000000004">
      <c r="B5" s="1" t="s">
        <v>45</v>
      </c>
      <c r="C5" s="1" t="s">
        <v>46</v>
      </c>
      <c r="D5" s="4">
        <v>44612</v>
      </c>
      <c r="E5" s="19">
        <v>85</v>
      </c>
      <c r="F5" s="19">
        <f>300*E5</f>
        <v>25500</v>
      </c>
      <c r="G5" s="7" t="s">
        <v>47</v>
      </c>
    </row>
    <row r="6" spans="2:8" s="1" customFormat="1" ht="18" x14ac:dyDescent="0.55000000000000004">
      <c r="G6" s="7"/>
    </row>
    <row r="7" spans="2:8" s="1" customFormat="1" ht="18" x14ac:dyDescent="0.55000000000000004">
      <c r="G7" s="7"/>
    </row>
    <row r="8" spans="2:8" s="1" customFormat="1" ht="18" x14ac:dyDescent="0.55000000000000004">
      <c r="G8" s="7"/>
    </row>
    <row r="9" spans="2:8" s="1" customFormat="1" ht="18" x14ac:dyDescent="0.55000000000000004">
      <c r="G9" s="7"/>
    </row>
    <row r="10" spans="2:8" s="1" customFormat="1" ht="18" x14ac:dyDescent="0.55000000000000004">
      <c r="G10" s="7"/>
    </row>
    <row r="11" spans="2:8" s="1" customFormat="1" ht="18" x14ac:dyDescent="0.55000000000000004">
      <c r="G11" s="7"/>
    </row>
    <row r="12" spans="2:8" s="1" customFormat="1" ht="18" x14ac:dyDescent="0.55000000000000004">
      <c r="G12" s="7"/>
    </row>
    <row r="13" spans="2:8" s="1" customFormat="1" ht="18" x14ac:dyDescent="0.55000000000000004">
      <c r="G13" s="7"/>
    </row>
    <row r="14" spans="2:8" s="1" customFormat="1" ht="18" x14ac:dyDescent="0.55000000000000004">
      <c r="G14" s="7"/>
    </row>
    <row r="15" spans="2:8" s="1" customFormat="1" ht="18" x14ac:dyDescent="0.55000000000000004">
      <c r="G15" s="7"/>
    </row>
    <row r="16" spans="2:8" s="1" customFormat="1" ht="18" x14ac:dyDescent="0.55000000000000004">
      <c r="G16" s="7"/>
    </row>
    <row r="17" spans="7:7" s="1" customFormat="1" ht="18" x14ac:dyDescent="0.55000000000000004">
      <c r="G17" s="7"/>
    </row>
    <row r="18" spans="7:7" s="1" customFormat="1" ht="18" x14ac:dyDescent="0.55000000000000004">
      <c r="G18" s="7"/>
    </row>
    <row r="19" spans="7:7" s="1" customFormat="1" ht="18" x14ac:dyDescent="0.55000000000000004">
      <c r="G19" s="7"/>
    </row>
    <row r="20" spans="7:7" s="1" customFormat="1" ht="18" x14ac:dyDescent="0.55000000000000004">
      <c r="G20" s="7"/>
    </row>
    <row r="21" spans="7:7" s="1" customFormat="1" ht="18" x14ac:dyDescent="0.55000000000000004">
      <c r="G21" s="7"/>
    </row>
    <row r="22" spans="7:7" s="1" customFormat="1" ht="18" x14ac:dyDescent="0.55000000000000004">
      <c r="G22" s="7"/>
    </row>
    <row r="23" spans="7:7" s="1" customFormat="1" ht="18" x14ac:dyDescent="0.55000000000000004">
      <c r="G23" s="7"/>
    </row>
    <row r="24" spans="7:7" s="1" customFormat="1" ht="18" x14ac:dyDescent="0.55000000000000004">
      <c r="G24" s="7"/>
    </row>
    <row r="25" spans="7:7" s="1" customFormat="1" ht="18" x14ac:dyDescent="0.55000000000000004">
      <c r="G25" s="7"/>
    </row>
    <row r="26" spans="7:7" s="1" customFormat="1" ht="18" x14ac:dyDescent="0.55000000000000004">
      <c r="G26" s="7"/>
    </row>
  </sheetData>
  <mergeCells count="1">
    <mergeCell ref="B2:H2"/>
  </mergeCells>
  <dataValidations count="1">
    <dataValidation type="list" allowBlank="1" showInputMessage="1" showErrorMessage="1" sqref="C5:C27" xr:uid="{C580473B-AD91-45EE-BA13-A51B9D5DE6D0}">
      <formula1>"Fees, Products, Professional Services, Staff Time, Miscellaneous"</formula1>
    </dataValidation>
  </dataValidation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4528C-A5A4-466A-ABF8-639CDC144672}">
  <dimension ref="B1:G4"/>
  <sheetViews>
    <sheetView zoomScale="90" zoomScaleNormal="90" workbookViewId="0"/>
  </sheetViews>
  <sheetFormatPr defaultRowHeight="14.25" x14ac:dyDescent="0.45"/>
  <cols>
    <col min="1" max="1" width="4.33203125" customWidth="1"/>
    <col min="2" max="7" width="20.9296875" customWidth="1"/>
  </cols>
  <sheetData>
    <row r="1" spans="2:7" ht="39.75" customHeight="1" x14ac:dyDescent="0.45"/>
    <row r="2" spans="2:7" ht="23.25" x14ac:dyDescent="0.7">
      <c r="B2" s="21" t="s">
        <v>0</v>
      </c>
      <c r="C2" s="21"/>
      <c r="D2" s="21"/>
      <c r="E2" s="21"/>
      <c r="F2" s="21"/>
      <c r="G2" s="21"/>
    </row>
    <row r="3" spans="2:7" x14ac:dyDescent="0.45">
      <c r="C3" s="8"/>
      <c r="D3" s="8"/>
      <c r="G3" s="8"/>
    </row>
    <row r="4" spans="2:7" s="14" customFormat="1" ht="42" x14ac:dyDescent="0.45">
      <c r="B4" s="12" t="s">
        <v>33</v>
      </c>
      <c r="C4" s="12" t="s">
        <v>34</v>
      </c>
      <c r="D4" s="13" t="s">
        <v>37</v>
      </c>
      <c r="E4" s="12" t="s">
        <v>35</v>
      </c>
      <c r="F4" s="12" t="s">
        <v>36</v>
      </c>
      <c r="G4" s="12" t="s">
        <v>30</v>
      </c>
    </row>
  </sheetData>
  <mergeCells count="1">
    <mergeCell ref="B2:G2"/>
  </mergeCells>
  <dataValidations count="1">
    <dataValidation type="list" allowBlank="1" showInputMessage="1" showErrorMessage="1" sqref="C5:C26" xr:uid="{050419D9-155D-4E07-AD11-0747E6412B1A}">
      <formula1>"Accounting, Sales, Marketing, Customer Service, Facilities"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A0189-E1B3-4FCF-91E2-1A8D396721DE}">
  <dimension ref="B1:H4"/>
  <sheetViews>
    <sheetView zoomScale="90" zoomScaleNormal="90" workbookViewId="0"/>
  </sheetViews>
  <sheetFormatPr defaultRowHeight="14.25" x14ac:dyDescent="0.45"/>
  <cols>
    <col min="1" max="1" width="4.6640625" customWidth="1"/>
    <col min="2" max="8" width="20.9296875" customWidth="1"/>
  </cols>
  <sheetData>
    <row r="1" spans="2:8" ht="42.4" customHeight="1" x14ac:dyDescent="0.45"/>
    <row r="2" spans="2:8" ht="23.25" x14ac:dyDescent="0.7">
      <c r="B2" s="21" t="s">
        <v>0</v>
      </c>
      <c r="C2" s="21"/>
      <c r="D2" s="21"/>
      <c r="E2" s="21"/>
      <c r="F2" s="21"/>
      <c r="G2" s="21"/>
      <c r="H2" s="21"/>
    </row>
    <row r="3" spans="2:8" x14ac:dyDescent="0.45">
      <c r="C3" s="8"/>
      <c r="D3" s="8"/>
      <c r="E3" s="8"/>
      <c r="H3" s="8"/>
    </row>
    <row r="4" spans="2:8" s="14" customFormat="1" ht="21" x14ac:dyDescent="0.45">
      <c r="B4" s="12" t="s">
        <v>48</v>
      </c>
      <c r="C4" s="12" t="s">
        <v>49</v>
      </c>
      <c r="D4" s="13" t="s">
        <v>50</v>
      </c>
      <c r="E4" s="13" t="s">
        <v>51</v>
      </c>
      <c r="F4" s="12" t="s">
        <v>52</v>
      </c>
      <c r="G4" s="12" t="s">
        <v>53</v>
      </c>
      <c r="H4" s="12" t="s">
        <v>30</v>
      </c>
    </row>
  </sheetData>
  <mergeCells count="1">
    <mergeCell ref="B2:H2"/>
  </mergeCells>
  <dataValidations count="1">
    <dataValidation type="list" allowBlank="1" showInputMessage="1" showErrorMessage="1" sqref="C5:C26" xr:uid="{6D7BCD1C-3454-4504-81C4-8F85164B232B}">
      <formula1>"Accounting, Sales, Marketing, Customer Service, Facilities"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PROJECT LIST</vt:lpstr>
      <vt:lpstr>DIAGRAMS</vt:lpstr>
      <vt:lpstr>RESOURCES</vt:lpstr>
      <vt:lpstr>EXPENSES</vt:lpstr>
      <vt:lpstr>STUDENTS</vt:lpstr>
      <vt:lpstr>INSTRUCTORS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Ulrich</dc:creator>
  <cp:lastModifiedBy>Laurie Ulrich</cp:lastModifiedBy>
  <dcterms:created xsi:type="dcterms:W3CDTF">2022-01-29T19:31:30Z</dcterms:created>
  <dcterms:modified xsi:type="dcterms:W3CDTF">2022-02-06T17:40:56Z</dcterms:modified>
</cp:coreProperties>
</file>